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<sst xmlns="http://schemas.openxmlformats.org/spreadsheetml/2006/main" count="102" uniqueCount="49">
  <si>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</si>
  <si>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</si>
  <si>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</si>
  <si>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</si>
  <si>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</si>
  <si>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</si>
  <si>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</si>
  <si>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</si>
  <si>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</si>
  <si>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</si>
  <si>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</si>
  <si>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</si>
  <si>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</si>
  <si>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</si>
  <si>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54</t>
  </si>
  <si>
    <t>001</t>
  </si>
  <si>
    <t>01</t>
  </si>
  <si>
    <t>GUAVIARE</t>
  </si>
  <si>
    <t>SAN JOSE DEL GUAVIARE</t>
  </si>
  <si>
    <t>I.E.ALFONSO LOPEZ PUMAREJO</t>
  </si>
  <si>
    <t>CARRERA 23 No.10-23 BR. ESPERANZA</t>
  </si>
  <si>
    <t>02</t>
  </si>
  <si>
    <t>I.E.SANTANDER</t>
  </si>
  <si>
    <t>KR 24 # 14-201 BR. SANTANDER</t>
  </si>
  <si>
    <t>03</t>
  </si>
  <si>
    <t>IE SANTANDER SD DIVINO NIÑO</t>
  </si>
  <si>
    <t>CLL 19A No 27-40 B. DIVINO NIÑO</t>
  </si>
  <si>
    <t>04</t>
  </si>
  <si>
    <t>IE SANTANDER SD 20 DE JULIO</t>
  </si>
  <si>
    <t>CRA 29 N 5 75</t>
  </si>
  <si>
    <t>I.E. JOSÉ CELESTINO MUTIS</t>
  </si>
  <si>
    <t>CARRERA 19 D No. 20 - 65 BARRIO LA GRANJA</t>
  </si>
  <si>
    <t>IE C.D.R.</t>
  </si>
  <si>
    <t>CRA 20 No 14-98 B. MODELO</t>
  </si>
  <si>
    <t>I.E. MANUELA BELTRAN</t>
  </si>
  <si>
    <t>CARRERA 18 No. 10 -72 BR. PORVENIR</t>
  </si>
  <si>
    <t>IECDR SD MI PRIMERA ESCUELITA</t>
  </si>
  <si>
    <t>CRA 18 Calle 15</t>
  </si>
  <si>
    <t>003</t>
  </si>
  <si>
    <t>00</t>
  </si>
  <si>
    <t>CALAMAR</t>
  </si>
  <si>
    <t>PUESTO CABECERA MUNICIPAL</t>
  </si>
  <si>
    <t>I.E.CARLOS M. HOYOS BR. LA PAZ</t>
  </si>
  <si>
    <t>007</t>
  </si>
  <si>
    <t>EL RETORNO</t>
  </si>
  <si>
    <t>I.E.LATORRE GOMEZ BR.1° DE NOV CALLE 8 No 10 -9</t>
  </si>
  <si>
    <t>012</t>
  </si>
  <si>
    <t>MIRAFLORES</t>
  </si>
  <si>
    <t>I.E MARIA AUXILIADORA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</si>
</sst>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5" max="5" width="15.71"/>
    <col customWidth="1" min="6" max="6" width="22.14"/>
    <col customWidth="1" min="7" max="7" width="29.57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45.29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1961.0</v>
      </c>
      <c r="K2" s="6">
        <v>3918.0</v>
      </c>
      <c r="L2" s="6">
        <f t="shared" ref="L2:L12" si="1">SUM(J2:K2)</f>
        <v>5879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3228.0</v>
      </c>
      <c r="K3" s="6">
        <v>2906.0</v>
      </c>
      <c r="L3" s="6">
        <f t="shared" si="1"/>
        <v>6134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2707.0</v>
      </c>
      <c r="K4" s="6">
        <v>2711.0</v>
      </c>
      <c r="L4" s="6">
        <f t="shared" si="1"/>
        <v>5418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1092.0</v>
      </c>
      <c r="K5" s="6">
        <v>1179.0</v>
      </c>
      <c r="L5" s="6">
        <f t="shared" si="1"/>
        <v>2271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21</v>
      </c>
      <c r="D6" s="3" t="s">
        <v>16</v>
      </c>
      <c r="E6" s="4" t="s">
        <v>17</v>
      </c>
      <c r="F6" s="4" t="s">
        <v>18</v>
      </c>
      <c r="G6" s="4" t="s">
        <v>30</v>
      </c>
      <c r="H6" s="5">
        <v>6.0</v>
      </c>
      <c r="I6" s="5">
        <v>7.0</v>
      </c>
      <c r="J6" s="6">
        <v>2139.0</v>
      </c>
      <c r="K6" s="6">
        <v>3784.0</v>
      </c>
      <c r="L6" s="6">
        <f t="shared" si="1"/>
        <v>5923</v>
      </c>
      <c r="M6" s="5">
        <v>1.0</v>
      </c>
      <c r="N6" s="4" t="s">
        <v>31</v>
      </c>
    </row>
    <row r="7">
      <c r="A7" s="3" t="s">
        <v>14</v>
      </c>
      <c r="B7" s="3" t="s">
        <v>15</v>
      </c>
      <c r="C7" s="3" t="s">
        <v>21</v>
      </c>
      <c r="D7" s="3" t="s">
        <v>21</v>
      </c>
      <c r="E7" s="4" t="s">
        <v>17</v>
      </c>
      <c r="F7" s="4" t="s">
        <v>18</v>
      </c>
      <c r="G7" s="4" t="s">
        <v>32</v>
      </c>
      <c r="H7" s="5">
        <v>6.0</v>
      </c>
      <c r="I7" s="5">
        <v>7.0</v>
      </c>
      <c r="J7" s="6">
        <v>2378.0</v>
      </c>
      <c r="K7" s="6">
        <v>3528.0</v>
      </c>
      <c r="L7" s="6">
        <f t="shared" si="1"/>
        <v>5906</v>
      </c>
      <c r="M7" s="5">
        <v>1.0</v>
      </c>
      <c r="N7" s="4" t="s">
        <v>33</v>
      </c>
    </row>
    <row r="8">
      <c r="A8" s="3" t="s">
        <v>14</v>
      </c>
      <c r="B8" s="3" t="s">
        <v>15</v>
      </c>
      <c r="C8" s="3" t="s">
        <v>21</v>
      </c>
      <c r="D8" s="3" t="s">
        <v>24</v>
      </c>
      <c r="E8" s="4" t="s">
        <v>17</v>
      </c>
      <c r="F8" s="4" t="s">
        <v>18</v>
      </c>
      <c r="G8" s="4" t="s">
        <v>34</v>
      </c>
      <c r="H8" s="5">
        <v>6.0</v>
      </c>
      <c r="I8" s="5">
        <v>7.0</v>
      </c>
      <c r="J8" s="6">
        <v>4029.0</v>
      </c>
      <c r="K8" s="6">
        <v>1848.0</v>
      </c>
      <c r="L8" s="6">
        <f t="shared" si="1"/>
        <v>5877</v>
      </c>
      <c r="M8" s="5">
        <v>1.0</v>
      </c>
      <c r="N8" s="4" t="s">
        <v>35</v>
      </c>
    </row>
    <row r="9">
      <c r="A9" s="3" t="s">
        <v>14</v>
      </c>
      <c r="B9" s="3" t="s">
        <v>15</v>
      </c>
      <c r="C9" s="3" t="s">
        <v>21</v>
      </c>
      <c r="D9" s="3" t="s">
        <v>27</v>
      </c>
      <c r="E9" s="4" t="s">
        <v>17</v>
      </c>
      <c r="F9" s="4" t="s">
        <v>18</v>
      </c>
      <c r="G9" s="4" t="s">
        <v>36</v>
      </c>
      <c r="H9" s="5">
        <v>6.0</v>
      </c>
      <c r="I9" s="5">
        <v>7.0</v>
      </c>
      <c r="J9" s="6">
        <v>3618.0</v>
      </c>
      <c r="K9" s="6">
        <v>3960.0</v>
      </c>
      <c r="L9" s="6">
        <f t="shared" si="1"/>
        <v>7578</v>
      </c>
      <c r="M9" s="5">
        <v>1.0</v>
      </c>
      <c r="N9" s="4" t="s">
        <v>37</v>
      </c>
    </row>
    <row r="10">
      <c r="A10" s="3" t="s">
        <v>14</v>
      </c>
      <c r="B10" s="3" t="s">
        <v>38</v>
      </c>
      <c r="C10" s="3" t="s">
        <v>39</v>
      </c>
      <c r="D10" s="3" t="s">
        <v>39</v>
      </c>
      <c r="E10" s="4" t="s">
        <v>17</v>
      </c>
      <c r="F10" s="4" t="s">
        <v>40</v>
      </c>
      <c r="G10" s="4" t="s">
        <v>41</v>
      </c>
      <c r="H10" s="5">
        <v>6.0</v>
      </c>
      <c r="I10" s="5">
        <v>1.0</v>
      </c>
      <c r="J10" s="6">
        <v>2441.0</v>
      </c>
      <c r="K10" s="6">
        <v>3911.0</v>
      </c>
      <c r="L10" s="6">
        <f t="shared" si="1"/>
        <v>6352</v>
      </c>
      <c r="M10" s="5">
        <v>1.0</v>
      </c>
      <c r="N10" s="4" t="s">
        <v>42</v>
      </c>
    </row>
    <row r="11">
      <c r="A11" s="3" t="s">
        <v>14</v>
      </c>
      <c r="B11" s="3" t="s">
        <v>43</v>
      </c>
      <c r="C11" s="3" t="s">
        <v>39</v>
      </c>
      <c r="D11" s="3" t="s">
        <v>39</v>
      </c>
      <c r="E11" s="4" t="s">
        <v>17</v>
      </c>
      <c r="F11" s="4" t="s">
        <v>44</v>
      </c>
      <c r="G11" s="4" t="s">
        <v>41</v>
      </c>
      <c r="H11" s="5">
        <v>6.0</v>
      </c>
      <c r="I11" s="5">
        <v>1.0</v>
      </c>
      <c r="J11" s="6">
        <v>4277.0</v>
      </c>
      <c r="K11" s="6">
        <v>6044.0</v>
      </c>
      <c r="L11" s="6">
        <f t="shared" si="1"/>
        <v>10321</v>
      </c>
      <c r="M11" s="5">
        <v>1.0</v>
      </c>
      <c r="N11" s="4" t="s">
        <v>45</v>
      </c>
    </row>
    <row r="12">
      <c r="A12" s="3" t="s">
        <v>14</v>
      </c>
      <c r="B12" s="3" t="s">
        <v>46</v>
      </c>
      <c r="C12" s="3" t="s">
        <v>39</v>
      </c>
      <c r="D12" s="3" t="s">
        <v>39</v>
      </c>
      <c r="E12" s="4" t="s">
        <v>17</v>
      </c>
      <c r="F12" s="4" t="s">
        <v>47</v>
      </c>
      <c r="G12" s="4" t="s">
        <v>41</v>
      </c>
      <c r="H12" s="5">
        <v>6.0</v>
      </c>
      <c r="I12" s="5">
        <v>1.0</v>
      </c>
      <c r="J12" s="6">
        <v>1332.0</v>
      </c>
      <c r="K12" s="6">
        <v>2860.0</v>
      </c>
      <c r="L12" s="6">
        <f t="shared" si="1"/>
        <v>4192</v>
      </c>
      <c r="M12" s="5">
        <v>1.0</v>
      </c>
      <c r="N12" s="4" t="s">
        <v>48</v>
      </c>
    </row>
  </sheetData>
  <drawing r:id="rId1"/>
</worksheet>
</file>