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FD1E8422-A66F-47AF-8119-DD2843712F11}" xr6:coauthVersionLast="47" xr6:coauthVersionMax="47" xr10:uidLastSave="{00000000-0000-0000-0000-000000000000}"/>
  <bookViews>
    <workbookView xWindow="-120" yWindow="-120" windowWidth="29040" windowHeight="15720" xr2:uid="{0B16E562-E9CD-429C-95D7-2CDE64365041}"/>
  </bookViews>
  <sheets>
    <sheet name="JALES" sheetId="1" r:id="rId1"/>
  </sheets>
  <externalReferences>
    <externalReference r:id="rId2"/>
  </externalReferences>
  <definedNames>
    <definedName name="_xlnm._FilterDatabase" localSheetId="0" hidden="1">JALES!$A$19:$I$1030</definedName>
    <definedName name="MATRIZ1">#REF!</definedName>
    <definedName name="MATRIZ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s="1"/>
  <c r="I20" i="1" s="1"/>
  <c r="G21" i="1"/>
  <c r="H21" i="1"/>
  <c r="I21" i="1" s="1"/>
  <c r="G22" i="1"/>
  <c r="H22" i="1"/>
  <c r="I22" i="1"/>
  <c r="G23" i="1"/>
  <c r="H23" i="1"/>
  <c r="I23" i="1" s="1"/>
  <c r="G24" i="1"/>
  <c r="H24" i="1" s="1"/>
  <c r="I24" i="1" s="1"/>
  <c r="G25" i="1"/>
  <c r="H25" i="1"/>
  <c r="I25" i="1" s="1"/>
  <c r="G26" i="1"/>
  <c r="H26" i="1"/>
  <c r="I26" i="1"/>
  <c r="G27" i="1"/>
  <c r="H27" i="1"/>
  <c r="I27" i="1" s="1"/>
  <c r="G28" i="1"/>
  <c r="H28" i="1" s="1"/>
  <c r="I28" i="1" s="1"/>
  <c r="G29" i="1"/>
  <c r="H29" i="1"/>
  <c r="I29" i="1" s="1"/>
  <c r="G30" i="1"/>
  <c r="H30" i="1"/>
  <c r="I30" i="1"/>
  <c r="G31" i="1"/>
  <c r="H31" i="1"/>
  <c r="I31" i="1" s="1"/>
  <c r="G32" i="1"/>
  <c r="H32" i="1" s="1"/>
  <c r="I32" i="1" s="1"/>
  <c r="G33" i="1"/>
  <c r="H33" i="1"/>
  <c r="I33" i="1" s="1"/>
  <c r="G34" i="1"/>
  <c r="H34" i="1"/>
  <c r="I34" i="1"/>
  <c r="G35" i="1"/>
  <c r="H35" i="1"/>
  <c r="I35" i="1" s="1"/>
  <c r="G36" i="1"/>
  <c r="H36" i="1" s="1"/>
  <c r="I36" i="1" s="1"/>
  <c r="G37" i="1"/>
  <c r="H37" i="1"/>
  <c r="I37" i="1" s="1"/>
  <c r="G38" i="1"/>
  <c r="H38" i="1"/>
  <c r="I38" i="1"/>
  <c r="G39" i="1"/>
  <c r="H39" i="1"/>
  <c r="I39" i="1" s="1"/>
  <c r="G40" i="1"/>
  <c r="H40" i="1" s="1"/>
  <c r="I40" i="1" s="1"/>
  <c r="G41" i="1"/>
  <c r="H41" i="1"/>
  <c r="I41" i="1" s="1"/>
  <c r="G42" i="1"/>
  <c r="H42" i="1"/>
  <c r="I42" i="1"/>
  <c r="G43" i="1"/>
  <c r="H43" i="1"/>
  <c r="I43" i="1" s="1"/>
  <c r="G44" i="1"/>
  <c r="H44" i="1" s="1"/>
  <c r="I44" i="1" s="1"/>
  <c r="G45" i="1"/>
  <c r="H45" i="1"/>
  <c r="I45" i="1" s="1"/>
  <c r="G46" i="1"/>
  <c r="H46" i="1"/>
  <c r="I46" i="1"/>
  <c r="G47" i="1"/>
  <c r="H47" i="1"/>
  <c r="I47" i="1" s="1"/>
  <c r="G48" i="1"/>
  <c r="H48" i="1" s="1"/>
  <c r="I48" i="1" s="1"/>
  <c r="G49" i="1"/>
  <c r="H49" i="1"/>
  <c r="I49" i="1" s="1"/>
  <c r="G50" i="1"/>
  <c r="H50" i="1"/>
  <c r="I50" i="1"/>
  <c r="G51" i="1"/>
  <c r="H51" i="1"/>
  <c r="I51" i="1" s="1"/>
  <c r="G52" i="1"/>
  <c r="H52" i="1" s="1"/>
  <c r="I52" i="1" s="1"/>
  <c r="G53" i="1"/>
  <c r="H53" i="1"/>
  <c r="I53" i="1" s="1"/>
  <c r="G54" i="1"/>
  <c r="H54" i="1"/>
  <c r="I54" i="1"/>
  <c r="G55" i="1"/>
  <c r="H55" i="1"/>
  <c r="I55" i="1" s="1"/>
  <c r="G56" i="1"/>
  <c r="H56" i="1" s="1"/>
  <c r="I56" i="1" s="1"/>
  <c r="G57" i="1"/>
  <c r="H57" i="1"/>
  <c r="I57" i="1" s="1"/>
  <c r="G58" i="1"/>
  <c r="H58" i="1"/>
  <c r="I58" i="1"/>
  <c r="G59" i="1"/>
  <c r="H59" i="1"/>
  <c r="I59" i="1" s="1"/>
  <c r="G60" i="1"/>
  <c r="H60" i="1" s="1"/>
  <c r="I60" i="1" s="1"/>
  <c r="G61" i="1"/>
  <c r="H61" i="1"/>
  <c r="I61" i="1" s="1"/>
  <c r="G62" i="1"/>
  <c r="H62" i="1"/>
  <c r="I62" i="1"/>
  <c r="G63" i="1"/>
  <c r="H63" i="1"/>
  <c r="I63" i="1" s="1"/>
  <c r="G64" i="1"/>
  <c r="H64" i="1" s="1"/>
  <c r="I64" i="1" s="1"/>
  <c r="G65" i="1"/>
  <c r="H65" i="1"/>
  <c r="I65" i="1" s="1"/>
  <c r="G66" i="1"/>
  <c r="H66" i="1"/>
  <c r="I66" i="1"/>
  <c r="G67" i="1"/>
  <c r="H67" i="1"/>
  <c r="I67" i="1" s="1"/>
  <c r="G68" i="1"/>
  <c r="H68" i="1" s="1"/>
  <c r="I68" i="1" s="1"/>
  <c r="G69" i="1"/>
  <c r="H69" i="1"/>
  <c r="I69" i="1" s="1"/>
  <c r="G70" i="1"/>
  <c r="H70" i="1"/>
  <c r="I70" i="1"/>
  <c r="G71" i="1"/>
  <c r="H71" i="1"/>
  <c r="I71" i="1" s="1"/>
  <c r="G72" i="1"/>
  <c r="H72" i="1" s="1"/>
  <c r="I72" i="1" s="1"/>
  <c r="G73" i="1"/>
  <c r="H73" i="1"/>
  <c r="I73" i="1" s="1"/>
  <c r="G74" i="1"/>
  <c r="H74" i="1"/>
  <c r="I74" i="1"/>
  <c r="G75" i="1"/>
  <c r="H75" i="1"/>
  <c r="I75" i="1" s="1"/>
  <c r="G76" i="1"/>
  <c r="H76" i="1" s="1"/>
  <c r="I76" i="1" s="1"/>
  <c r="G77" i="1"/>
  <c r="H77" i="1"/>
  <c r="I77" i="1" s="1"/>
  <c r="G78" i="1"/>
  <c r="H78" i="1"/>
  <c r="I78" i="1"/>
  <c r="G79" i="1"/>
  <c r="H79" i="1"/>
  <c r="I79" i="1" s="1"/>
  <c r="G80" i="1"/>
  <c r="H80" i="1" s="1"/>
  <c r="I80" i="1" s="1"/>
  <c r="G81" i="1"/>
  <c r="H81" i="1"/>
  <c r="I81" i="1" s="1"/>
  <c r="G82" i="1"/>
  <c r="H82" i="1"/>
  <c r="I82" i="1"/>
  <c r="G83" i="1"/>
  <c r="H83" i="1"/>
  <c r="I83" i="1" s="1"/>
  <c r="G84" i="1"/>
  <c r="H84" i="1" s="1"/>
  <c r="I84" i="1" s="1"/>
  <c r="G85" i="1"/>
  <c r="H85" i="1"/>
  <c r="I85" i="1" s="1"/>
  <c r="G86" i="1"/>
  <c r="H86" i="1"/>
  <c r="I86" i="1"/>
  <c r="G87" i="1"/>
  <c r="H87" i="1"/>
  <c r="I87" i="1" s="1"/>
  <c r="G88" i="1"/>
  <c r="H88" i="1" s="1"/>
  <c r="I88" i="1" s="1"/>
  <c r="G89" i="1"/>
  <c r="H89" i="1"/>
  <c r="I89" i="1" s="1"/>
  <c r="G90" i="1"/>
  <c r="H90" i="1"/>
  <c r="I90" i="1"/>
  <c r="G91" i="1"/>
  <c r="H91" i="1"/>
  <c r="I91" i="1" s="1"/>
  <c r="G92" i="1"/>
  <c r="H92" i="1" s="1"/>
  <c r="I92" i="1" s="1"/>
  <c r="G93" i="1"/>
  <c r="H93" i="1"/>
  <c r="I93" i="1" s="1"/>
  <c r="G94" i="1"/>
  <c r="H94" i="1"/>
  <c r="I94" i="1"/>
  <c r="G95" i="1"/>
  <c r="H95" i="1"/>
  <c r="I95" i="1" s="1"/>
  <c r="G96" i="1"/>
  <c r="H96" i="1" s="1"/>
  <c r="I96" i="1" s="1"/>
  <c r="G97" i="1"/>
  <c r="H97" i="1"/>
  <c r="I97" i="1" s="1"/>
  <c r="G98" i="1"/>
  <c r="H98" i="1"/>
  <c r="I98" i="1"/>
  <c r="G99" i="1"/>
  <c r="H99" i="1"/>
  <c r="I99" i="1" s="1"/>
  <c r="G100" i="1"/>
  <c r="H100" i="1" s="1"/>
  <c r="I100" i="1" s="1"/>
  <c r="G101" i="1"/>
  <c r="H101" i="1"/>
  <c r="I101" i="1" s="1"/>
  <c r="G102" i="1"/>
  <c r="H102" i="1"/>
  <c r="I102" i="1"/>
  <c r="G103" i="1"/>
  <c r="H103" i="1"/>
  <c r="I103" i="1" s="1"/>
  <c r="G104" i="1"/>
  <c r="H104" i="1" s="1"/>
  <c r="I104" i="1" s="1"/>
  <c r="G105" i="1"/>
  <c r="H105" i="1"/>
  <c r="I105" i="1" s="1"/>
  <c r="G106" i="1"/>
  <c r="H106" i="1"/>
  <c r="I106" i="1"/>
  <c r="G107" i="1"/>
  <c r="H107" i="1"/>
  <c r="I107" i="1" s="1"/>
  <c r="G108" i="1"/>
  <c r="H108" i="1" s="1"/>
  <c r="I108" i="1" s="1"/>
  <c r="G109" i="1"/>
  <c r="H109" i="1"/>
  <c r="I109" i="1" s="1"/>
  <c r="G110" i="1"/>
  <c r="H110" i="1"/>
  <c r="I110" i="1"/>
  <c r="G111" i="1"/>
  <c r="H111" i="1"/>
  <c r="I111" i="1" s="1"/>
  <c r="G112" i="1"/>
  <c r="H112" i="1" s="1"/>
  <c r="I112" i="1" s="1"/>
  <c r="G113" i="1"/>
  <c r="H113" i="1"/>
  <c r="I113" i="1" s="1"/>
  <c r="G114" i="1"/>
  <c r="H114" i="1"/>
  <c r="I114" i="1"/>
  <c r="G115" i="1"/>
  <c r="H115" i="1"/>
  <c r="I115" i="1" s="1"/>
  <c r="G116" i="1"/>
  <c r="H116" i="1" s="1"/>
  <c r="I116" i="1" s="1"/>
  <c r="G117" i="1"/>
  <c r="H117" i="1"/>
  <c r="I117" i="1" s="1"/>
  <c r="G118" i="1"/>
  <c r="H118" i="1"/>
  <c r="I118" i="1"/>
  <c r="G119" i="1"/>
  <c r="H119" i="1"/>
  <c r="I119" i="1" s="1"/>
  <c r="G120" i="1"/>
  <c r="H120" i="1" s="1"/>
  <c r="I120" i="1" s="1"/>
  <c r="G121" i="1"/>
  <c r="H121" i="1"/>
  <c r="I121" i="1" s="1"/>
  <c r="G122" i="1"/>
  <c r="H122" i="1"/>
  <c r="I122" i="1"/>
  <c r="G123" i="1"/>
  <c r="H123" i="1" s="1"/>
  <c r="I123" i="1" s="1"/>
  <c r="G124" i="1"/>
  <c r="H124" i="1" s="1"/>
  <c r="I124" i="1" s="1"/>
  <c r="G125" i="1"/>
  <c r="H125" i="1"/>
  <c r="I125" i="1" s="1"/>
  <c r="G126" i="1"/>
  <c r="H126" i="1"/>
  <c r="I126" i="1"/>
  <c r="G127" i="1"/>
  <c r="H127" i="1"/>
  <c r="I127" i="1" s="1"/>
  <c r="G128" i="1"/>
  <c r="H128" i="1" s="1"/>
  <c r="I128" i="1" s="1"/>
  <c r="G129" i="1"/>
  <c r="H129" i="1"/>
  <c r="I129" i="1" s="1"/>
  <c r="G130" i="1"/>
  <c r="H130" i="1"/>
  <c r="I130" i="1"/>
  <c r="G131" i="1"/>
  <c r="H131" i="1"/>
  <c r="I131" i="1" s="1"/>
  <c r="G132" i="1"/>
  <c r="H132" i="1" s="1"/>
  <c r="I132" i="1" s="1"/>
  <c r="G133" i="1"/>
  <c r="H133" i="1"/>
  <c r="I133" i="1" s="1"/>
  <c r="G134" i="1"/>
  <c r="H134" i="1"/>
  <c r="I134" i="1"/>
  <c r="G135" i="1"/>
  <c r="H135" i="1" s="1"/>
  <c r="I135" i="1" s="1"/>
  <c r="G136" i="1"/>
  <c r="H136" i="1" s="1"/>
  <c r="I136" i="1" s="1"/>
  <c r="G137" i="1"/>
  <c r="H137" i="1"/>
  <c r="I137" i="1" s="1"/>
  <c r="G138" i="1"/>
  <c r="H138" i="1"/>
  <c r="I138" i="1"/>
  <c r="G139" i="1"/>
  <c r="H139" i="1"/>
  <c r="I139" i="1" s="1"/>
  <c r="G140" i="1"/>
  <c r="H140" i="1" s="1"/>
  <c r="I140" i="1" s="1"/>
  <c r="G141" i="1"/>
  <c r="H141" i="1"/>
  <c r="I141" i="1" s="1"/>
  <c r="G142" i="1"/>
  <c r="H142" i="1"/>
  <c r="I142" i="1"/>
  <c r="G143" i="1"/>
  <c r="H143" i="1"/>
  <c r="I143" i="1" s="1"/>
  <c r="G144" i="1"/>
  <c r="H144" i="1" s="1"/>
  <c r="I144" i="1" s="1"/>
  <c r="G145" i="1"/>
  <c r="H145" i="1"/>
  <c r="I145" i="1" s="1"/>
  <c r="G146" i="1"/>
  <c r="H146" i="1"/>
  <c r="I146" i="1"/>
  <c r="G147" i="1"/>
  <c r="H147" i="1" s="1"/>
  <c r="I147" i="1" s="1"/>
  <c r="G148" i="1"/>
  <c r="H148" i="1" s="1"/>
  <c r="I148" i="1" s="1"/>
  <c r="G149" i="1"/>
  <c r="H149" i="1"/>
  <c r="I149" i="1" s="1"/>
  <c r="G150" i="1"/>
  <c r="H150" i="1"/>
  <c r="I150" i="1"/>
  <c r="G151" i="1"/>
  <c r="H151" i="1"/>
  <c r="I151" i="1" s="1"/>
  <c r="G152" i="1"/>
  <c r="H152" i="1" s="1"/>
  <c r="I152" i="1" s="1"/>
  <c r="G153" i="1"/>
  <c r="H153" i="1"/>
  <c r="I153" i="1" s="1"/>
  <c r="G154" i="1"/>
  <c r="H154" i="1"/>
  <c r="I154" i="1"/>
  <c r="G155" i="1"/>
  <c r="H155" i="1"/>
  <c r="I155" i="1" s="1"/>
  <c r="G156" i="1"/>
  <c r="H156" i="1" s="1"/>
  <c r="I156" i="1" s="1"/>
  <c r="G157" i="1"/>
  <c r="H157" i="1"/>
  <c r="I157" i="1" s="1"/>
  <c r="G158" i="1"/>
  <c r="H158" i="1"/>
  <c r="I158" i="1"/>
  <c r="G159" i="1"/>
  <c r="H159" i="1" s="1"/>
  <c r="I159" i="1" s="1"/>
  <c r="G160" i="1"/>
  <c r="H160" i="1" s="1"/>
  <c r="I160" i="1" s="1"/>
  <c r="G161" i="1"/>
  <c r="H161" i="1"/>
  <c r="I161" i="1" s="1"/>
  <c r="G162" i="1"/>
  <c r="H162" i="1"/>
  <c r="I162" i="1"/>
  <c r="G163" i="1"/>
  <c r="H163" i="1"/>
  <c r="I163" i="1" s="1"/>
  <c r="G164" i="1"/>
  <c r="H164" i="1" s="1"/>
  <c r="I164" i="1" s="1"/>
  <c r="G165" i="1"/>
  <c r="H165" i="1"/>
  <c r="I165" i="1" s="1"/>
  <c r="G166" i="1"/>
  <c r="H166" i="1"/>
  <c r="I166" i="1"/>
  <c r="G167" i="1"/>
  <c r="H167" i="1"/>
  <c r="I167" i="1" s="1"/>
  <c r="G168" i="1"/>
  <c r="H168" i="1" s="1"/>
  <c r="I168" i="1" s="1"/>
  <c r="G169" i="1"/>
  <c r="H169" i="1"/>
  <c r="I169" i="1" s="1"/>
  <c r="G170" i="1"/>
  <c r="H170" i="1"/>
  <c r="I170" i="1"/>
  <c r="G171" i="1"/>
  <c r="H171" i="1" s="1"/>
  <c r="I171" i="1" s="1"/>
  <c r="G172" i="1"/>
  <c r="H172" i="1" s="1"/>
  <c r="I172" i="1" s="1"/>
  <c r="G173" i="1"/>
  <c r="H173" i="1"/>
  <c r="I173" i="1" s="1"/>
  <c r="G174" i="1"/>
  <c r="H174" i="1"/>
  <c r="I174" i="1"/>
  <c r="G175" i="1"/>
  <c r="H175" i="1"/>
  <c r="I175" i="1" s="1"/>
  <c r="G176" i="1"/>
  <c r="H176" i="1" s="1"/>
  <c r="I176" i="1" s="1"/>
  <c r="G177" i="1"/>
  <c r="H177" i="1"/>
  <c r="I177" i="1" s="1"/>
  <c r="G178" i="1"/>
  <c r="H178" i="1"/>
  <c r="I178" i="1"/>
  <c r="G179" i="1"/>
  <c r="H179" i="1"/>
  <c r="I179" i="1" s="1"/>
  <c r="G180" i="1"/>
  <c r="H180" i="1" s="1"/>
  <c r="I180" i="1" s="1"/>
  <c r="G181" i="1"/>
  <c r="H181" i="1"/>
  <c r="I181" i="1" s="1"/>
  <c r="G182" i="1"/>
  <c r="H182" i="1"/>
  <c r="I182" i="1"/>
  <c r="G183" i="1"/>
  <c r="H183" i="1" s="1"/>
  <c r="I183" i="1" s="1"/>
  <c r="G184" i="1"/>
  <c r="H184" i="1" s="1"/>
  <c r="I184" i="1" s="1"/>
  <c r="G185" i="1"/>
  <c r="H185" i="1"/>
  <c r="I185" i="1" s="1"/>
  <c r="G186" i="1"/>
  <c r="H186" i="1"/>
  <c r="I186" i="1"/>
  <c r="G187" i="1"/>
  <c r="H187" i="1"/>
  <c r="I187" i="1" s="1"/>
  <c r="G188" i="1"/>
  <c r="H188" i="1" s="1"/>
  <c r="I188" i="1" s="1"/>
  <c r="G189" i="1"/>
  <c r="H189" i="1"/>
  <c r="I189" i="1" s="1"/>
  <c r="G190" i="1"/>
  <c r="H190" i="1"/>
  <c r="I190" i="1"/>
  <c r="G191" i="1"/>
  <c r="H191" i="1"/>
  <c r="I191" i="1" s="1"/>
  <c r="G192" i="1"/>
  <c r="H192" i="1" s="1"/>
  <c r="I192" i="1" s="1"/>
  <c r="G193" i="1"/>
  <c r="H193" i="1"/>
  <c r="I193" i="1" s="1"/>
  <c r="G194" i="1"/>
  <c r="H194" i="1"/>
  <c r="I194" i="1"/>
  <c r="G195" i="1"/>
  <c r="H195" i="1" s="1"/>
  <c r="I195" i="1" s="1"/>
  <c r="G196" i="1"/>
  <c r="H196" i="1" s="1"/>
  <c r="I196" i="1" s="1"/>
  <c r="G197" i="1"/>
  <c r="H197" i="1"/>
  <c r="I197" i="1" s="1"/>
  <c r="G198" i="1"/>
  <c r="H198" i="1"/>
  <c r="I198" i="1"/>
  <c r="G199" i="1"/>
  <c r="H199" i="1"/>
  <c r="I199" i="1" s="1"/>
  <c r="G200" i="1"/>
  <c r="H200" i="1" s="1"/>
  <c r="I200" i="1" s="1"/>
  <c r="G201" i="1"/>
  <c r="H201" i="1"/>
  <c r="I201" i="1" s="1"/>
  <c r="G202" i="1"/>
  <c r="H202" i="1"/>
  <c r="I202" i="1"/>
  <c r="G203" i="1"/>
  <c r="H203" i="1"/>
  <c r="I203" i="1" s="1"/>
  <c r="G204" i="1"/>
  <c r="H204" i="1" s="1"/>
  <c r="I204" i="1" s="1"/>
  <c r="G205" i="1"/>
  <c r="H205" i="1"/>
  <c r="I205" i="1" s="1"/>
  <c r="G206" i="1"/>
  <c r="H206" i="1"/>
  <c r="I206" i="1"/>
  <c r="G207" i="1"/>
  <c r="H207" i="1" s="1"/>
  <c r="I207" i="1" s="1"/>
  <c r="G208" i="1"/>
  <c r="H208" i="1" s="1"/>
  <c r="I208" i="1" s="1"/>
  <c r="G209" i="1"/>
  <c r="H209" i="1"/>
  <c r="I209" i="1" s="1"/>
  <c r="G210" i="1"/>
  <c r="H210" i="1"/>
  <c r="I210" i="1"/>
  <c r="G211" i="1"/>
  <c r="H211" i="1"/>
  <c r="I211" i="1" s="1"/>
  <c r="G212" i="1"/>
  <c r="H212" i="1" s="1"/>
  <c r="I212" i="1" s="1"/>
  <c r="G213" i="1"/>
  <c r="H213" i="1"/>
  <c r="I213" i="1" s="1"/>
  <c r="G214" i="1"/>
  <c r="H214" i="1"/>
  <c r="I214" i="1"/>
  <c r="G215" i="1"/>
  <c r="H215" i="1"/>
  <c r="I215" i="1" s="1"/>
  <c r="G216" i="1"/>
  <c r="H216" i="1" s="1"/>
  <c r="I216" i="1" s="1"/>
  <c r="G217" i="1"/>
  <c r="H217" i="1"/>
  <c r="I217" i="1" s="1"/>
  <c r="G218" i="1"/>
  <c r="H218" i="1"/>
  <c r="I218" i="1"/>
  <c r="G219" i="1"/>
  <c r="H219" i="1" s="1"/>
  <c r="I219" i="1" s="1"/>
  <c r="G220" i="1"/>
  <c r="H220" i="1" s="1"/>
  <c r="I220" i="1" s="1"/>
  <c r="G221" i="1"/>
  <c r="H221" i="1"/>
  <c r="I221" i="1" s="1"/>
  <c r="G222" i="1"/>
  <c r="H222" i="1"/>
  <c r="I222" i="1"/>
  <c r="G223" i="1"/>
  <c r="H223" i="1"/>
  <c r="I223" i="1" s="1"/>
  <c r="G224" i="1"/>
  <c r="H224" i="1" s="1"/>
  <c r="I224" i="1"/>
  <c r="G225" i="1"/>
  <c r="H225" i="1"/>
  <c r="I225" i="1" s="1"/>
  <c r="G226" i="1"/>
  <c r="H226" i="1"/>
  <c r="I226" i="1"/>
  <c r="G227" i="1"/>
  <c r="H227" i="1" s="1"/>
  <c r="I227" i="1" s="1"/>
  <c r="G228" i="1"/>
  <c r="H228" i="1" s="1"/>
  <c r="I228" i="1"/>
  <c r="G229" i="1"/>
  <c r="H229" i="1"/>
  <c r="I229" i="1" s="1"/>
  <c r="G230" i="1"/>
  <c r="H230" i="1"/>
  <c r="I230" i="1"/>
  <c r="G231" i="1"/>
  <c r="H231" i="1" s="1"/>
  <c r="I231" i="1" s="1"/>
  <c r="G232" i="1"/>
  <c r="H232" i="1" s="1"/>
  <c r="I232" i="1"/>
  <c r="G233" i="1"/>
  <c r="H233" i="1"/>
  <c r="I233" i="1" s="1"/>
  <c r="G234" i="1"/>
  <c r="H234" i="1"/>
  <c r="I234" i="1"/>
  <c r="G235" i="1"/>
  <c r="H235" i="1"/>
  <c r="I235" i="1" s="1"/>
  <c r="G236" i="1"/>
  <c r="H236" i="1" s="1"/>
  <c r="I236" i="1"/>
  <c r="G237" i="1"/>
  <c r="H237" i="1"/>
  <c r="I237" i="1" s="1"/>
  <c r="G238" i="1"/>
  <c r="H238" i="1"/>
  <c r="I238" i="1"/>
  <c r="G239" i="1"/>
  <c r="H239" i="1"/>
  <c r="I239" i="1" s="1"/>
  <c r="G240" i="1"/>
  <c r="H240" i="1" s="1"/>
  <c r="I240" i="1"/>
  <c r="G241" i="1"/>
  <c r="H241" i="1"/>
  <c r="I241" i="1" s="1"/>
  <c r="G242" i="1"/>
  <c r="H242" i="1"/>
  <c r="I242" i="1"/>
  <c r="G243" i="1"/>
  <c r="H243" i="1" s="1"/>
  <c r="I243" i="1" s="1"/>
  <c r="G244" i="1"/>
  <c r="H244" i="1" s="1"/>
  <c r="I244" i="1"/>
  <c r="G245" i="1"/>
  <c r="H245" i="1"/>
  <c r="I245" i="1" s="1"/>
  <c r="G246" i="1"/>
  <c r="H246" i="1"/>
  <c r="I246" i="1"/>
  <c r="G247" i="1"/>
  <c r="H247" i="1" s="1"/>
  <c r="I247" i="1" s="1"/>
  <c r="G248" i="1"/>
  <c r="H248" i="1" s="1"/>
  <c r="I248" i="1"/>
  <c r="G249" i="1"/>
  <c r="H249" i="1"/>
  <c r="I249" i="1" s="1"/>
  <c r="G250" i="1"/>
  <c r="H250" i="1"/>
  <c r="I250" i="1"/>
  <c r="G251" i="1"/>
  <c r="H251" i="1"/>
  <c r="I251" i="1" s="1"/>
  <c r="G252" i="1"/>
  <c r="H252" i="1" s="1"/>
  <c r="I252" i="1"/>
  <c r="G253" i="1"/>
  <c r="H253" i="1"/>
  <c r="I253" i="1" s="1"/>
  <c r="G254" i="1"/>
  <c r="H254" i="1"/>
  <c r="I254" i="1"/>
  <c r="G255" i="1"/>
  <c r="H255" i="1"/>
  <c r="I255" i="1" s="1"/>
  <c r="G256" i="1"/>
  <c r="H256" i="1" s="1"/>
  <c r="I256" i="1"/>
  <c r="G257" i="1"/>
  <c r="H257" i="1"/>
  <c r="I257" i="1" s="1"/>
  <c r="G258" i="1"/>
  <c r="H258" i="1"/>
  <c r="I258" i="1"/>
  <c r="G259" i="1"/>
  <c r="H259" i="1" s="1"/>
  <c r="I259" i="1" s="1"/>
  <c r="G260" i="1"/>
  <c r="H260" i="1" s="1"/>
  <c r="I260" i="1"/>
  <c r="G261" i="1"/>
  <c r="H261" i="1"/>
  <c r="I261" i="1" s="1"/>
  <c r="G262" i="1"/>
  <c r="H262" i="1"/>
  <c r="I262" i="1"/>
  <c r="G263" i="1"/>
  <c r="H263" i="1" s="1"/>
  <c r="I263" i="1" s="1"/>
  <c r="G264" i="1"/>
  <c r="H264" i="1" s="1"/>
  <c r="I264" i="1"/>
  <c r="G265" i="1"/>
  <c r="H265" i="1"/>
  <c r="I265" i="1" s="1"/>
  <c r="G266" i="1"/>
  <c r="H266" i="1"/>
  <c r="I266" i="1"/>
  <c r="G267" i="1"/>
  <c r="H267" i="1"/>
  <c r="I267" i="1" s="1"/>
  <c r="G268" i="1"/>
  <c r="H268" i="1" s="1"/>
  <c r="I268" i="1"/>
  <c r="G269" i="1"/>
  <c r="H269" i="1"/>
  <c r="I269" i="1" s="1"/>
  <c r="G270" i="1"/>
  <c r="H270" i="1"/>
  <c r="I270" i="1"/>
  <c r="G271" i="1"/>
  <c r="H271" i="1"/>
  <c r="I271" i="1" s="1"/>
  <c r="G272" i="1"/>
  <c r="H272" i="1" s="1"/>
  <c r="I272" i="1"/>
  <c r="G273" i="1"/>
  <c r="H273" i="1"/>
  <c r="I273" i="1" s="1"/>
  <c r="G274" i="1"/>
  <c r="H274" i="1"/>
  <c r="I274" i="1"/>
  <c r="G275" i="1"/>
  <c r="H275" i="1" s="1"/>
  <c r="I275" i="1" s="1"/>
  <c r="G276" i="1"/>
  <c r="H276" i="1" s="1"/>
  <c r="I276" i="1"/>
  <c r="G277" i="1"/>
  <c r="H277" i="1"/>
  <c r="I277" i="1" s="1"/>
  <c r="G278" i="1"/>
  <c r="H278" i="1"/>
  <c r="I278" i="1"/>
  <c r="G279" i="1"/>
  <c r="H279" i="1" s="1"/>
  <c r="I279" i="1" s="1"/>
  <c r="G280" i="1"/>
  <c r="H280" i="1" s="1"/>
  <c r="I280" i="1"/>
  <c r="G281" i="1"/>
  <c r="H281" i="1"/>
  <c r="I281" i="1" s="1"/>
  <c r="G282" i="1"/>
  <c r="H282" i="1"/>
  <c r="I282" i="1"/>
  <c r="G283" i="1"/>
  <c r="H283" i="1" s="1"/>
  <c r="I283" i="1" s="1"/>
  <c r="G284" i="1"/>
  <c r="H284" i="1" s="1"/>
  <c r="I284" i="1"/>
  <c r="G285" i="1"/>
  <c r="H285" i="1"/>
  <c r="I285" i="1" s="1"/>
  <c r="G286" i="1"/>
  <c r="H286" i="1"/>
  <c r="I286" i="1" s="1"/>
  <c r="G287" i="1"/>
  <c r="H287" i="1"/>
  <c r="I287" i="1" s="1"/>
  <c r="G288" i="1"/>
  <c r="H288" i="1" s="1"/>
  <c r="I288" i="1"/>
  <c r="G289" i="1"/>
  <c r="H289" i="1"/>
  <c r="I289" i="1" s="1"/>
  <c r="G290" i="1"/>
  <c r="H290" i="1"/>
  <c r="I290" i="1"/>
  <c r="G291" i="1"/>
  <c r="H291" i="1" s="1"/>
  <c r="I291" i="1" s="1"/>
  <c r="G292" i="1"/>
  <c r="H292" i="1" s="1"/>
  <c r="I292" i="1"/>
  <c r="G293" i="1"/>
  <c r="H293" i="1"/>
  <c r="I293" i="1" s="1"/>
  <c r="G294" i="1"/>
  <c r="H294" i="1"/>
  <c r="I294" i="1" s="1"/>
  <c r="G295" i="1"/>
  <c r="H295" i="1" s="1"/>
  <c r="I295" i="1" s="1"/>
  <c r="G296" i="1"/>
  <c r="H296" i="1" s="1"/>
  <c r="I296" i="1"/>
  <c r="G297" i="1"/>
  <c r="H297" i="1"/>
  <c r="I297" i="1" s="1"/>
  <c r="G298" i="1"/>
  <c r="H298" i="1"/>
  <c r="I298" i="1" s="1"/>
  <c r="G299" i="1"/>
  <c r="H299" i="1" s="1"/>
  <c r="I299" i="1" s="1"/>
  <c r="G300" i="1"/>
  <c r="H300" i="1" s="1"/>
  <c r="I300" i="1"/>
  <c r="G301" i="1"/>
  <c r="H301" i="1"/>
  <c r="I301" i="1" s="1"/>
  <c r="G302" i="1"/>
  <c r="H302" i="1"/>
  <c r="I302" i="1" s="1"/>
  <c r="G303" i="1"/>
  <c r="H303" i="1"/>
  <c r="I303" i="1" s="1"/>
  <c r="G304" i="1"/>
  <c r="H304" i="1" s="1"/>
  <c r="I304" i="1"/>
  <c r="G305" i="1"/>
  <c r="H305" i="1"/>
  <c r="I305" i="1" s="1"/>
  <c r="G306" i="1"/>
  <c r="H306" i="1"/>
  <c r="I306" i="1"/>
  <c r="G307" i="1"/>
  <c r="H307" i="1" s="1"/>
  <c r="I307" i="1" s="1"/>
  <c r="G308" i="1"/>
  <c r="H308" i="1" s="1"/>
  <c r="I308" i="1"/>
  <c r="G309" i="1"/>
  <c r="H309" i="1"/>
  <c r="I309" i="1" s="1"/>
  <c r="G310" i="1"/>
  <c r="H310" i="1"/>
  <c r="I310" i="1" s="1"/>
  <c r="G311" i="1"/>
  <c r="H311" i="1" s="1"/>
  <c r="I311" i="1" s="1"/>
  <c r="G312" i="1"/>
  <c r="H312" i="1" s="1"/>
  <c r="I312" i="1" s="1"/>
  <c r="G313" i="1"/>
  <c r="H313" i="1"/>
  <c r="I313" i="1" s="1"/>
  <c r="G314" i="1"/>
  <c r="H314" i="1"/>
  <c r="I314" i="1"/>
  <c r="G315" i="1"/>
  <c r="H315" i="1" s="1"/>
  <c r="I315" i="1" s="1"/>
  <c r="G316" i="1"/>
  <c r="H316" i="1" s="1"/>
  <c r="I316" i="1"/>
  <c r="G317" i="1"/>
  <c r="H317" i="1"/>
  <c r="I317" i="1" s="1"/>
  <c r="G318" i="1"/>
  <c r="H318" i="1"/>
  <c r="I318" i="1"/>
  <c r="G319" i="1"/>
  <c r="H319" i="1"/>
  <c r="I319" i="1" s="1"/>
  <c r="G320" i="1"/>
  <c r="H320" i="1" s="1"/>
  <c r="I320" i="1"/>
  <c r="G321" i="1"/>
  <c r="H321" i="1"/>
  <c r="I321" i="1" s="1"/>
  <c r="G322" i="1"/>
  <c r="H322" i="1"/>
  <c r="I322" i="1" s="1"/>
  <c r="G323" i="1"/>
  <c r="H323" i="1"/>
  <c r="I323" i="1" s="1"/>
  <c r="G324" i="1"/>
  <c r="H324" i="1" s="1"/>
  <c r="I324" i="1"/>
  <c r="G325" i="1"/>
  <c r="H325" i="1"/>
  <c r="I325" i="1" s="1"/>
  <c r="G326" i="1"/>
  <c r="H326" i="1"/>
  <c r="I326" i="1"/>
  <c r="G327" i="1"/>
  <c r="H327" i="1" s="1"/>
  <c r="I327" i="1" s="1"/>
  <c r="G328" i="1"/>
  <c r="H328" i="1" s="1"/>
  <c r="I328" i="1" s="1"/>
  <c r="G329" i="1"/>
  <c r="H329" i="1"/>
  <c r="I329" i="1" s="1"/>
  <c r="G330" i="1"/>
  <c r="H330" i="1"/>
  <c r="I330" i="1" s="1"/>
  <c r="G331" i="1"/>
  <c r="H331" i="1"/>
  <c r="I331" i="1" s="1"/>
  <c r="G332" i="1"/>
  <c r="H332" i="1" s="1"/>
  <c r="I332" i="1"/>
  <c r="G333" i="1"/>
  <c r="H333" i="1"/>
  <c r="I333" i="1" s="1"/>
  <c r="G334" i="1"/>
  <c r="H334" i="1"/>
  <c r="I334" i="1" s="1"/>
  <c r="G335" i="1"/>
  <c r="H335" i="1" s="1"/>
  <c r="I335" i="1" s="1"/>
  <c r="G336" i="1"/>
  <c r="H336" i="1" s="1"/>
  <c r="I336" i="1" s="1"/>
  <c r="G337" i="1"/>
  <c r="H337" i="1"/>
  <c r="I337" i="1" s="1"/>
  <c r="G338" i="1"/>
  <c r="H338" i="1"/>
  <c r="I338" i="1"/>
  <c r="G339" i="1"/>
  <c r="H339" i="1" s="1"/>
  <c r="I339" i="1" s="1"/>
  <c r="G340" i="1"/>
  <c r="H340" i="1" s="1"/>
  <c r="I340" i="1"/>
  <c r="G341" i="1"/>
  <c r="H341" i="1"/>
  <c r="I341" i="1" s="1"/>
  <c r="G342" i="1"/>
  <c r="H342" i="1"/>
  <c r="I342" i="1"/>
  <c r="G343" i="1"/>
  <c r="H343" i="1"/>
  <c r="I343" i="1"/>
  <c r="G344" i="1"/>
  <c r="H344" i="1" s="1"/>
  <c r="I344" i="1"/>
  <c r="G345" i="1"/>
  <c r="H345" i="1"/>
  <c r="I345" i="1" s="1"/>
  <c r="G346" i="1"/>
  <c r="H346" i="1"/>
  <c r="I346" i="1" s="1"/>
  <c r="G347" i="1"/>
  <c r="H347" i="1"/>
  <c r="I347" i="1" s="1"/>
  <c r="G348" i="1"/>
  <c r="H348" i="1" s="1"/>
  <c r="I348" i="1"/>
  <c r="G349" i="1"/>
  <c r="H349" i="1"/>
  <c r="I349" i="1" s="1"/>
  <c r="G350" i="1"/>
  <c r="H350" i="1"/>
  <c r="I350" i="1"/>
  <c r="G351" i="1"/>
  <c r="H351" i="1" s="1"/>
  <c r="I351" i="1" s="1"/>
  <c r="G352" i="1"/>
  <c r="H352" i="1" s="1"/>
  <c r="I352" i="1" s="1"/>
  <c r="G353" i="1"/>
  <c r="H353" i="1" s="1"/>
  <c r="I353" i="1" s="1"/>
  <c r="G354" i="1"/>
  <c r="H354" i="1"/>
  <c r="I354" i="1" s="1"/>
  <c r="G355" i="1"/>
  <c r="H355" i="1"/>
  <c r="I355" i="1" s="1"/>
  <c r="G356" i="1"/>
  <c r="H356" i="1" s="1"/>
  <c r="I356" i="1"/>
  <c r="G357" i="1"/>
  <c r="H357" i="1" s="1"/>
  <c r="I357" i="1" s="1"/>
  <c r="G358" i="1"/>
  <c r="H358" i="1" s="1"/>
  <c r="I358" i="1" s="1"/>
  <c r="G359" i="1"/>
  <c r="H359" i="1" s="1"/>
  <c r="I359" i="1" s="1"/>
  <c r="G360" i="1"/>
  <c r="H360" i="1" s="1"/>
  <c r="I360" i="1" s="1"/>
  <c r="G361" i="1"/>
  <c r="H361" i="1"/>
  <c r="I361" i="1" s="1"/>
  <c r="G362" i="1"/>
  <c r="H362" i="1"/>
  <c r="I362" i="1" s="1"/>
  <c r="G363" i="1"/>
  <c r="H363" i="1" s="1"/>
  <c r="I363" i="1" s="1"/>
  <c r="G364" i="1"/>
  <c r="H364" i="1"/>
  <c r="I364" i="1" s="1"/>
  <c r="G365" i="1"/>
  <c r="H365" i="1"/>
  <c r="I365" i="1" s="1"/>
  <c r="G366" i="1"/>
  <c r="H366" i="1"/>
  <c r="I366" i="1" s="1"/>
  <c r="G367" i="1"/>
  <c r="H367" i="1" s="1"/>
  <c r="I367" i="1" s="1"/>
  <c r="G368" i="1"/>
  <c r="H368" i="1"/>
  <c r="I368" i="1" s="1"/>
  <c r="G369" i="1"/>
  <c r="H369" i="1"/>
  <c r="I369" i="1" s="1"/>
  <c r="G370" i="1"/>
  <c r="H370" i="1"/>
  <c r="I370" i="1" s="1"/>
  <c r="G371" i="1"/>
  <c r="H371" i="1" s="1"/>
  <c r="I371" i="1" s="1"/>
  <c r="G372" i="1"/>
  <c r="H372" i="1"/>
  <c r="I372" i="1" s="1"/>
  <c r="G373" i="1"/>
  <c r="H373" i="1"/>
  <c r="I373" i="1" s="1"/>
  <c r="G374" i="1"/>
  <c r="H374" i="1" s="1"/>
  <c r="I374" i="1" s="1"/>
  <c r="G375" i="1"/>
  <c r="H375" i="1" s="1"/>
  <c r="I375" i="1" s="1"/>
  <c r="G376" i="1"/>
  <c r="H376" i="1"/>
  <c r="I376" i="1" s="1"/>
  <c r="G377" i="1"/>
  <c r="H377" i="1"/>
  <c r="I377" i="1" s="1"/>
  <c r="G378" i="1"/>
  <c r="H378" i="1" s="1"/>
  <c r="I378" i="1" s="1"/>
  <c r="G379" i="1"/>
  <c r="H379" i="1" s="1"/>
  <c r="I379" i="1" s="1"/>
  <c r="G380" i="1"/>
  <c r="H380" i="1"/>
  <c r="I380" i="1" s="1"/>
  <c r="G381" i="1"/>
  <c r="H381" i="1"/>
  <c r="I381" i="1" s="1"/>
  <c r="G382" i="1"/>
  <c r="H382" i="1" s="1"/>
  <c r="I382" i="1" s="1"/>
  <c r="G383" i="1"/>
  <c r="H383" i="1" s="1"/>
  <c r="I383" i="1" s="1"/>
  <c r="G384" i="1"/>
  <c r="H384" i="1"/>
  <c r="I384" i="1" s="1"/>
  <c r="G385" i="1"/>
  <c r="H385" i="1"/>
  <c r="I385" i="1" s="1"/>
  <c r="G386" i="1"/>
  <c r="H386" i="1" s="1"/>
  <c r="I386" i="1" s="1"/>
  <c r="G387" i="1"/>
  <c r="H387" i="1" s="1"/>
  <c r="I387" i="1" s="1"/>
  <c r="G388" i="1"/>
  <c r="H388" i="1" s="1"/>
  <c r="I388" i="1" s="1"/>
  <c r="G389" i="1"/>
  <c r="H389" i="1"/>
  <c r="I389" i="1" s="1"/>
  <c r="G390" i="1"/>
  <c r="H390" i="1"/>
  <c r="I390" i="1" s="1"/>
  <c r="G391" i="1"/>
  <c r="H391" i="1" s="1"/>
  <c r="I391" i="1" s="1"/>
  <c r="G392" i="1"/>
  <c r="H392" i="1" s="1"/>
  <c r="I392" i="1" s="1"/>
  <c r="G393" i="1"/>
  <c r="H393" i="1"/>
  <c r="I393" i="1" s="1"/>
  <c r="G394" i="1"/>
  <c r="H394" i="1" s="1"/>
  <c r="I394" i="1" s="1"/>
  <c r="G395" i="1"/>
  <c r="H395" i="1" s="1"/>
  <c r="I395" i="1" s="1"/>
  <c r="G396" i="1"/>
  <c r="H396" i="1" s="1"/>
  <c r="I396" i="1" s="1"/>
  <c r="G397" i="1"/>
  <c r="H397" i="1"/>
  <c r="I397" i="1" s="1"/>
  <c r="G398" i="1"/>
  <c r="H398" i="1" s="1"/>
  <c r="I398" i="1" s="1"/>
  <c r="G399" i="1"/>
  <c r="H399" i="1" s="1"/>
  <c r="I399" i="1" s="1"/>
  <c r="G400" i="1"/>
  <c r="H400" i="1" s="1"/>
  <c r="I400" i="1" s="1"/>
  <c r="G401" i="1"/>
  <c r="H401" i="1"/>
  <c r="I401" i="1" s="1"/>
  <c r="G402" i="1"/>
  <c r="H402" i="1"/>
  <c r="I402" i="1" s="1"/>
  <c r="G403" i="1"/>
  <c r="H403" i="1" s="1"/>
  <c r="I403" i="1" s="1"/>
  <c r="G404" i="1"/>
  <c r="H404" i="1"/>
  <c r="I404" i="1" s="1"/>
  <c r="G405" i="1"/>
  <c r="H405" i="1"/>
  <c r="I405" i="1" s="1"/>
  <c r="G406" i="1"/>
  <c r="H406" i="1"/>
  <c r="I406" i="1" s="1"/>
  <c r="G407" i="1"/>
  <c r="H407" i="1" s="1"/>
  <c r="I407" i="1" s="1"/>
  <c r="G408" i="1"/>
  <c r="H408" i="1"/>
  <c r="I408" i="1" s="1"/>
  <c r="G409" i="1"/>
  <c r="H409" i="1"/>
  <c r="I409" i="1" s="1"/>
  <c r="G410" i="1"/>
  <c r="H410" i="1"/>
  <c r="I410" i="1" s="1"/>
  <c r="G411" i="1"/>
  <c r="H411" i="1" s="1"/>
  <c r="I411" i="1" s="1"/>
  <c r="G412" i="1"/>
  <c r="H412" i="1"/>
  <c r="I412" i="1" s="1"/>
  <c r="G413" i="1"/>
  <c r="H413" i="1"/>
  <c r="I413" i="1" s="1"/>
  <c r="G414" i="1"/>
  <c r="H414" i="1"/>
  <c r="I414" i="1" s="1"/>
  <c r="G415" i="1"/>
  <c r="H415" i="1" s="1"/>
  <c r="I415" i="1" s="1"/>
  <c r="G416" i="1"/>
  <c r="H416" i="1"/>
  <c r="I416" i="1" s="1"/>
  <c r="G417" i="1"/>
  <c r="H417" i="1"/>
  <c r="I417" i="1" s="1"/>
  <c r="G418" i="1"/>
  <c r="H418" i="1"/>
  <c r="I418" i="1" s="1"/>
  <c r="G419" i="1"/>
  <c r="H419" i="1" s="1"/>
  <c r="I419" i="1" s="1"/>
  <c r="G420" i="1"/>
  <c r="H420" i="1"/>
  <c r="I420" i="1" s="1"/>
  <c r="G421" i="1"/>
  <c r="H421" i="1"/>
  <c r="I421" i="1" s="1"/>
  <c r="G422" i="1"/>
  <c r="H422" i="1" s="1"/>
  <c r="I422" i="1" s="1"/>
  <c r="G423" i="1"/>
  <c r="H423" i="1" s="1"/>
  <c r="I423" i="1" s="1"/>
  <c r="G424" i="1"/>
  <c r="H424" i="1"/>
  <c r="I424" i="1" s="1"/>
  <c r="G425" i="1"/>
  <c r="H425" i="1"/>
  <c r="I425" i="1" s="1"/>
  <c r="G426" i="1"/>
  <c r="H426" i="1" s="1"/>
  <c r="I426" i="1" s="1"/>
  <c r="G427" i="1"/>
  <c r="H427" i="1" s="1"/>
  <c r="I427" i="1" s="1"/>
  <c r="G428" i="1"/>
  <c r="H428" i="1"/>
  <c r="I428" i="1" s="1"/>
  <c r="G429" i="1"/>
  <c r="H429" i="1"/>
  <c r="I429" i="1" s="1"/>
  <c r="G430" i="1"/>
  <c r="H430" i="1" s="1"/>
  <c r="I430" i="1" s="1"/>
  <c r="G431" i="1"/>
  <c r="H431" i="1" s="1"/>
  <c r="I431" i="1" s="1"/>
  <c r="G432" i="1"/>
  <c r="H432" i="1"/>
  <c r="I432" i="1" s="1"/>
  <c r="G433" i="1"/>
  <c r="H433" i="1"/>
  <c r="I433" i="1" s="1"/>
  <c r="G434" i="1"/>
  <c r="H434" i="1"/>
  <c r="I434" i="1" s="1"/>
  <c r="G435" i="1"/>
  <c r="H435" i="1" s="1"/>
  <c r="I435" i="1" s="1"/>
  <c r="G436" i="1"/>
  <c r="H436" i="1" s="1"/>
  <c r="I436" i="1" s="1"/>
  <c r="G437" i="1"/>
  <c r="H437" i="1"/>
  <c r="I437" i="1" s="1"/>
  <c r="G438" i="1"/>
  <c r="H438" i="1"/>
  <c r="I438" i="1" s="1"/>
  <c r="G439" i="1"/>
  <c r="H439" i="1" s="1"/>
  <c r="I439" i="1" s="1"/>
  <c r="G440" i="1"/>
  <c r="H440" i="1" s="1"/>
  <c r="I440" i="1" s="1"/>
  <c r="G441" i="1"/>
  <c r="H441" i="1"/>
  <c r="I441" i="1" s="1"/>
  <c r="G442" i="1"/>
  <c r="H442" i="1"/>
  <c r="I442" i="1" s="1"/>
  <c r="G443" i="1"/>
  <c r="H443" i="1" s="1"/>
  <c r="I443" i="1" s="1"/>
  <c r="G444" i="1"/>
  <c r="H444" i="1" s="1"/>
  <c r="I444" i="1" s="1"/>
  <c r="G445" i="1"/>
  <c r="H445" i="1"/>
  <c r="I445" i="1" s="1"/>
  <c r="G446" i="1"/>
  <c r="H446" i="1" s="1"/>
  <c r="I446" i="1" s="1"/>
  <c r="G447" i="1"/>
  <c r="H447" i="1" s="1"/>
  <c r="I447" i="1" s="1"/>
  <c r="G448" i="1"/>
  <c r="H448" i="1"/>
  <c r="I448" i="1" s="1"/>
  <c r="G449" i="1"/>
  <c r="H449" i="1"/>
  <c r="I449" i="1" s="1"/>
  <c r="G450" i="1"/>
  <c r="H450" i="1"/>
  <c r="I450" i="1" s="1"/>
  <c r="G451" i="1"/>
  <c r="H451" i="1" s="1"/>
  <c r="I451" i="1" s="1"/>
  <c r="G452" i="1"/>
  <c r="H452" i="1"/>
  <c r="I452" i="1" s="1"/>
  <c r="G453" i="1"/>
  <c r="H453" i="1"/>
  <c r="I453" i="1" s="1"/>
  <c r="G454" i="1"/>
  <c r="H454" i="1"/>
  <c r="I454" i="1" s="1"/>
  <c r="G455" i="1"/>
  <c r="H455" i="1" s="1"/>
  <c r="I455" i="1" s="1"/>
  <c r="G456" i="1"/>
  <c r="H456" i="1"/>
  <c r="I456" i="1" s="1"/>
  <c r="G457" i="1"/>
  <c r="H457" i="1"/>
  <c r="I457" i="1" s="1"/>
  <c r="G458" i="1"/>
  <c r="H458" i="1"/>
  <c r="I458" i="1" s="1"/>
  <c r="G459" i="1"/>
  <c r="H459" i="1" s="1"/>
  <c r="I459" i="1" s="1"/>
  <c r="G460" i="1"/>
  <c r="H460" i="1" s="1"/>
  <c r="I460" i="1" s="1"/>
  <c r="G461" i="1"/>
  <c r="H461" i="1"/>
  <c r="I461" i="1" s="1"/>
  <c r="G462" i="1"/>
  <c r="H462" i="1" s="1"/>
  <c r="I462" i="1" s="1"/>
  <c r="G463" i="1"/>
  <c r="H463" i="1" s="1"/>
  <c r="I463" i="1" s="1"/>
  <c r="G464" i="1"/>
  <c r="H464" i="1"/>
  <c r="I464" i="1" s="1"/>
  <c r="G465" i="1"/>
  <c r="H465" i="1"/>
  <c r="I465" i="1" s="1"/>
  <c r="G466" i="1"/>
  <c r="H466" i="1"/>
  <c r="I466" i="1" s="1"/>
  <c r="G467" i="1"/>
  <c r="H467" i="1" s="1"/>
  <c r="I467" i="1" s="1"/>
  <c r="G468" i="1"/>
  <c r="H468" i="1"/>
  <c r="I468" i="1" s="1"/>
  <c r="G469" i="1"/>
  <c r="H469" i="1"/>
  <c r="I469" i="1" s="1"/>
  <c r="G470" i="1"/>
  <c r="H470" i="1" s="1"/>
  <c r="I470" i="1" s="1"/>
  <c r="G471" i="1"/>
  <c r="H471" i="1" s="1"/>
  <c r="I471" i="1" s="1"/>
  <c r="G472" i="1"/>
  <c r="H472" i="1"/>
  <c r="I472" i="1" s="1"/>
  <c r="G473" i="1"/>
  <c r="H473" i="1"/>
  <c r="I473" i="1" s="1"/>
  <c r="G474" i="1"/>
  <c r="H474" i="1" s="1"/>
  <c r="I474" i="1" s="1"/>
  <c r="G475" i="1"/>
  <c r="H475" i="1" s="1"/>
  <c r="I475" i="1" s="1"/>
  <c r="G476" i="1"/>
  <c r="H476" i="1"/>
  <c r="I476" i="1" s="1"/>
  <c r="G477" i="1"/>
  <c r="H477" i="1"/>
  <c r="I477" i="1" s="1"/>
  <c r="G478" i="1"/>
  <c r="H478" i="1" s="1"/>
  <c r="I478" i="1" s="1"/>
  <c r="G479" i="1"/>
  <c r="H479" i="1" s="1"/>
  <c r="I479" i="1" s="1"/>
  <c r="G480" i="1"/>
  <c r="H480" i="1"/>
  <c r="I480" i="1" s="1"/>
  <c r="G481" i="1"/>
  <c r="H481" i="1"/>
  <c r="I481" i="1" s="1"/>
  <c r="G482" i="1"/>
  <c r="H482" i="1" s="1"/>
  <c r="I482" i="1" s="1"/>
  <c r="G483" i="1"/>
  <c r="H483" i="1" s="1"/>
  <c r="I483" i="1" s="1"/>
  <c r="G484" i="1"/>
  <c r="H484" i="1" s="1"/>
  <c r="I484" i="1" s="1"/>
  <c r="G485" i="1"/>
  <c r="H485" i="1"/>
  <c r="I485" i="1" s="1"/>
  <c r="G486" i="1"/>
  <c r="H486" i="1"/>
  <c r="I486" i="1" s="1"/>
  <c r="G487" i="1"/>
  <c r="H487" i="1" s="1"/>
  <c r="I487" i="1" s="1"/>
  <c r="G488" i="1"/>
  <c r="H488" i="1" s="1"/>
  <c r="I488" i="1" s="1"/>
  <c r="G489" i="1"/>
  <c r="H489" i="1"/>
  <c r="I489" i="1" s="1"/>
  <c r="G490" i="1"/>
  <c r="H490" i="1" s="1"/>
  <c r="I490" i="1" s="1"/>
  <c r="G491" i="1"/>
  <c r="H491" i="1" s="1"/>
  <c r="I491" i="1" s="1"/>
  <c r="G492" i="1"/>
  <c r="H492" i="1" s="1"/>
  <c r="I492" i="1" s="1"/>
  <c r="G493" i="1"/>
  <c r="H493" i="1"/>
  <c r="I493" i="1" s="1"/>
  <c r="G494" i="1"/>
  <c r="H494" i="1"/>
  <c r="I494" i="1" s="1"/>
  <c r="G495" i="1"/>
  <c r="H495" i="1" s="1"/>
  <c r="I495" i="1" s="1"/>
  <c r="G496" i="1"/>
  <c r="H496" i="1" s="1"/>
  <c r="I496" i="1" s="1"/>
  <c r="G497" i="1"/>
  <c r="H497" i="1"/>
  <c r="I497" i="1" s="1"/>
  <c r="G498" i="1"/>
  <c r="H498" i="1"/>
  <c r="I498" i="1" s="1"/>
  <c r="G499" i="1"/>
  <c r="H499" i="1" s="1"/>
  <c r="I499" i="1" s="1"/>
  <c r="G500" i="1"/>
  <c r="H500" i="1"/>
  <c r="I500" i="1" s="1"/>
  <c r="G501" i="1"/>
  <c r="H501" i="1"/>
  <c r="I501" i="1" s="1"/>
  <c r="G502" i="1"/>
  <c r="H502" i="1"/>
  <c r="I502" i="1" s="1"/>
  <c r="G503" i="1"/>
  <c r="H503" i="1" s="1"/>
  <c r="I503" i="1" s="1"/>
  <c r="G504" i="1"/>
  <c r="H504" i="1"/>
  <c r="I504" i="1" s="1"/>
  <c r="G505" i="1"/>
  <c r="H505" i="1"/>
  <c r="I505" i="1" s="1"/>
  <c r="G506" i="1"/>
  <c r="H506" i="1"/>
  <c r="I506" i="1" s="1"/>
  <c r="G507" i="1"/>
  <c r="H507" i="1" s="1"/>
  <c r="I507" i="1" s="1"/>
  <c r="G508" i="1"/>
  <c r="H508" i="1"/>
  <c r="I508" i="1" s="1"/>
  <c r="G509" i="1"/>
  <c r="H509" i="1"/>
  <c r="I509" i="1" s="1"/>
  <c r="G510" i="1"/>
  <c r="H510" i="1"/>
  <c r="I510" i="1" s="1"/>
  <c r="G511" i="1"/>
  <c r="H511" i="1" s="1"/>
  <c r="I511" i="1" s="1"/>
  <c r="G512" i="1"/>
  <c r="H512" i="1" s="1"/>
  <c r="I512" i="1" s="1"/>
  <c r="G513" i="1"/>
  <c r="H513" i="1"/>
  <c r="I513" i="1" s="1"/>
  <c r="G514" i="1"/>
  <c r="H514" i="1" s="1"/>
  <c r="I514" i="1" s="1"/>
  <c r="G515" i="1"/>
  <c r="H515" i="1" s="1"/>
  <c r="I515" i="1"/>
  <c r="G516" i="1"/>
  <c r="H516" i="1"/>
  <c r="I516" i="1" s="1"/>
  <c r="G517" i="1"/>
  <c r="H517" i="1"/>
  <c r="I517" i="1" s="1"/>
  <c r="G518" i="1"/>
  <c r="H518" i="1" s="1"/>
  <c r="I518" i="1" s="1"/>
  <c r="G519" i="1"/>
  <c r="H519" i="1" s="1"/>
  <c r="I519" i="1"/>
  <c r="G520" i="1"/>
  <c r="H520" i="1"/>
  <c r="I520" i="1" s="1"/>
  <c r="G521" i="1"/>
  <c r="H521" i="1"/>
  <c r="I521" i="1" s="1"/>
  <c r="G522" i="1"/>
  <c r="H522" i="1" s="1"/>
  <c r="I522" i="1" s="1"/>
  <c r="G523" i="1"/>
  <c r="H523" i="1" s="1"/>
  <c r="I523" i="1" s="1"/>
  <c r="G524" i="1"/>
  <c r="H524" i="1" s="1"/>
  <c r="I524" i="1" s="1"/>
  <c r="G525" i="1"/>
  <c r="H525" i="1"/>
  <c r="I525" i="1" s="1"/>
  <c r="G526" i="1"/>
  <c r="H526" i="1" s="1"/>
  <c r="I526" i="1" s="1"/>
  <c r="G527" i="1"/>
  <c r="H527" i="1" s="1"/>
  <c r="I527" i="1"/>
  <c r="G528" i="1"/>
  <c r="H528" i="1"/>
  <c r="I528" i="1" s="1"/>
  <c r="G529" i="1"/>
  <c r="H529" i="1" s="1"/>
  <c r="I529" i="1" s="1"/>
  <c r="G530" i="1"/>
  <c r="H530" i="1" s="1"/>
  <c r="I530" i="1" s="1"/>
  <c r="G531" i="1"/>
  <c r="H531" i="1" s="1"/>
  <c r="I531" i="1"/>
  <c r="G532" i="1"/>
  <c r="H532" i="1"/>
  <c r="I532" i="1" s="1"/>
  <c r="G533" i="1"/>
  <c r="H533" i="1"/>
  <c r="I533" i="1" s="1"/>
  <c r="G534" i="1"/>
  <c r="H534" i="1"/>
  <c r="I534" i="1" s="1"/>
  <c r="G535" i="1"/>
  <c r="H535" i="1" s="1"/>
  <c r="I535" i="1" s="1"/>
  <c r="G536" i="1"/>
  <c r="H536" i="1" s="1"/>
  <c r="I536" i="1" s="1"/>
  <c r="G537" i="1"/>
  <c r="H537" i="1"/>
  <c r="I537" i="1" s="1"/>
  <c r="G538" i="1"/>
  <c r="H538" i="1" s="1"/>
  <c r="I538" i="1" s="1"/>
  <c r="G539" i="1"/>
  <c r="H539" i="1" s="1"/>
  <c r="I539" i="1"/>
  <c r="G540" i="1"/>
  <c r="H540" i="1" s="1"/>
  <c r="I540" i="1" s="1"/>
  <c r="G541" i="1"/>
  <c r="H541" i="1" s="1"/>
  <c r="I541" i="1" s="1"/>
  <c r="G542" i="1"/>
  <c r="H542" i="1" s="1"/>
  <c r="I542" i="1" s="1"/>
  <c r="G543" i="1"/>
  <c r="H543" i="1" s="1"/>
  <c r="I543" i="1"/>
  <c r="G544" i="1"/>
  <c r="H544" i="1" s="1"/>
  <c r="I544" i="1" s="1"/>
  <c r="G545" i="1"/>
  <c r="H545" i="1"/>
  <c r="I545" i="1" s="1"/>
  <c r="G546" i="1"/>
  <c r="H546" i="1"/>
  <c r="I546" i="1" s="1"/>
  <c r="G547" i="1"/>
  <c r="H547" i="1" s="1"/>
  <c r="I547" i="1" s="1"/>
  <c r="G548" i="1"/>
  <c r="H548" i="1" s="1"/>
  <c r="I548" i="1" s="1"/>
  <c r="G549" i="1"/>
  <c r="H549" i="1"/>
  <c r="I549" i="1" s="1"/>
  <c r="G550" i="1"/>
  <c r="H550" i="1"/>
  <c r="I550" i="1" s="1"/>
  <c r="G551" i="1"/>
  <c r="H551" i="1" s="1"/>
  <c r="I551" i="1"/>
  <c r="G552" i="1"/>
  <c r="H552" i="1" s="1"/>
  <c r="I552" i="1" s="1"/>
  <c r="G553" i="1"/>
  <c r="H553" i="1" s="1"/>
  <c r="I553" i="1" s="1"/>
  <c r="G554" i="1"/>
  <c r="H554" i="1" s="1"/>
  <c r="I554" i="1" s="1"/>
  <c r="G555" i="1"/>
  <c r="H555" i="1" s="1"/>
  <c r="I555" i="1"/>
  <c r="G556" i="1"/>
  <c r="H556" i="1"/>
  <c r="I556" i="1" s="1"/>
  <c r="G557" i="1"/>
  <c r="H557" i="1"/>
  <c r="I557" i="1" s="1"/>
  <c r="G558" i="1"/>
  <c r="H558" i="1" s="1"/>
  <c r="I558" i="1" s="1"/>
  <c r="G559" i="1"/>
  <c r="H559" i="1" s="1"/>
  <c r="I559" i="1" s="1"/>
  <c r="G560" i="1"/>
  <c r="H560" i="1" s="1"/>
  <c r="I560" i="1" s="1"/>
  <c r="G561" i="1"/>
  <c r="H561" i="1"/>
  <c r="I561" i="1" s="1"/>
  <c r="G562" i="1"/>
  <c r="H562" i="1" s="1"/>
  <c r="I562" i="1" s="1"/>
  <c r="G563" i="1"/>
  <c r="H563" i="1" s="1"/>
  <c r="I563" i="1"/>
  <c r="G564" i="1"/>
  <c r="H564" i="1"/>
  <c r="I564" i="1" s="1"/>
  <c r="G565" i="1"/>
  <c r="H565" i="1" s="1"/>
  <c r="I565" i="1" s="1"/>
  <c r="G566" i="1"/>
  <c r="H566" i="1" s="1"/>
  <c r="I566" i="1" s="1"/>
  <c r="G567" i="1"/>
  <c r="H567" i="1" s="1"/>
  <c r="I567" i="1"/>
  <c r="G568" i="1"/>
  <c r="H568" i="1"/>
  <c r="I568" i="1" s="1"/>
  <c r="G569" i="1"/>
  <c r="H569" i="1"/>
  <c r="I569" i="1" s="1"/>
  <c r="G570" i="1"/>
  <c r="H570" i="1"/>
  <c r="I570" i="1" s="1"/>
  <c r="G571" i="1"/>
  <c r="H571" i="1" s="1"/>
  <c r="I571" i="1" s="1"/>
  <c r="G572" i="1"/>
  <c r="H572" i="1" s="1"/>
  <c r="I572" i="1" s="1"/>
  <c r="G573" i="1"/>
  <c r="H573" i="1"/>
  <c r="I573" i="1" s="1"/>
  <c r="G574" i="1"/>
  <c r="H574" i="1" s="1"/>
  <c r="I574" i="1" s="1"/>
  <c r="G575" i="1"/>
  <c r="H575" i="1" s="1"/>
  <c r="I575" i="1"/>
  <c r="G576" i="1"/>
  <c r="H576" i="1" s="1"/>
  <c r="I576" i="1" s="1"/>
  <c r="G577" i="1"/>
  <c r="H577" i="1" s="1"/>
  <c r="I577" i="1" s="1"/>
  <c r="G578" i="1"/>
  <c r="H578" i="1" s="1"/>
  <c r="I578" i="1" s="1"/>
  <c r="G579" i="1"/>
  <c r="H579" i="1" s="1"/>
  <c r="I579" i="1"/>
  <c r="G580" i="1"/>
  <c r="H580" i="1" s="1"/>
  <c r="I580" i="1" s="1"/>
  <c r="G581" i="1"/>
  <c r="H581" i="1"/>
  <c r="I581" i="1" s="1"/>
  <c r="G582" i="1"/>
  <c r="H582" i="1"/>
  <c r="I582" i="1" s="1"/>
  <c r="G583" i="1"/>
  <c r="H583" i="1" s="1"/>
  <c r="I583" i="1" s="1"/>
  <c r="G584" i="1"/>
  <c r="H584" i="1" s="1"/>
  <c r="I584" i="1" s="1"/>
  <c r="G585" i="1"/>
  <c r="H585" i="1"/>
  <c r="I585" i="1" s="1"/>
  <c r="G586" i="1"/>
  <c r="H586" i="1"/>
  <c r="I586" i="1" s="1"/>
  <c r="G587" i="1"/>
  <c r="H587" i="1" s="1"/>
  <c r="I587" i="1" s="1"/>
  <c r="G588" i="1"/>
  <c r="H588" i="1" s="1"/>
  <c r="I588" i="1" s="1"/>
  <c r="G589" i="1"/>
  <c r="H589" i="1" s="1"/>
  <c r="I589" i="1" s="1"/>
  <c r="G590" i="1"/>
  <c r="H590" i="1" s="1"/>
  <c r="I590" i="1" s="1"/>
  <c r="G591" i="1"/>
  <c r="H591" i="1" s="1"/>
  <c r="I591" i="1"/>
  <c r="G592" i="1"/>
  <c r="H592" i="1"/>
  <c r="I592" i="1" s="1"/>
  <c r="G593" i="1"/>
  <c r="H593" i="1"/>
  <c r="I593" i="1" s="1"/>
  <c r="G594" i="1"/>
  <c r="H594" i="1" s="1"/>
  <c r="I594" i="1" s="1"/>
  <c r="G595" i="1"/>
  <c r="H595" i="1" s="1"/>
  <c r="I595" i="1" s="1"/>
  <c r="G596" i="1"/>
  <c r="H596" i="1" s="1"/>
  <c r="I596" i="1" s="1"/>
  <c r="G597" i="1"/>
  <c r="H597" i="1"/>
  <c r="I597" i="1" s="1"/>
  <c r="G598" i="1"/>
  <c r="H598" i="1" s="1"/>
  <c r="I598" i="1" s="1"/>
  <c r="G599" i="1"/>
  <c r="H599" i="1" s="1"/>
  <c r="I599" i="1"/>
  <c r="G600" i="1"/>
  <c r="H600" i="1"/>
  <c r="I600" i="1" s="1"/>
  <c r="G601" i="1"/>
  <c r="H601" i="1" s="1"/>
  <c r="I601" i="1" s="1"/>
  <c r="G602" i="1"/>
  <c r="H602" i="1" s="1"/>
  <c r="I602" i="1" s="1"/>
  <c r="G603" i="1"/>
  <c r="H603" i="1" s="1"/>
  <c r="I603" i="1"/>
  <c r="G604" i="1"/>
  <c r="H604" i="1"/>
  <c r="I604" i="1" s="1"/>
  <c r="G605" i="1"/>
  <c r="H605" i="1" s="1"/>
  <c r="I605" i="1" s="1"/>
  <c r="G606" i="1"/>
  <c r="H606" i="1"/>
  <c r="I606" i="1" s="1"/>
  <c r="G607" i="1"/>
  <c r="H607" i="1" s="1"/>
  <c r="I607" i="1" s="1"/>
  <c r="G608" i="1"/>
  <c r="H608" i="1" s="1"/>
  <c r="I608" i="1" s="1"/>
  <c r="G609" i="1"/>
  <c r="H609" i="1"/>
  <c r="I609" i="1" s="1"/>
  <c r="G610" i="1"/>
  <c r="H610" i="1" s="1"/>
  <c r="I610" i="1" s="1"/>
  <c r="G611" i="1"/>
  <c r="H611" i="1" s="1"/>
  <c r="I611" i="1"/>
  <c r="G612" i="1"/>
  <c r="H612" i="1" s="1"/>
  <c r="I612" i="1" s="1"/>
  <c r="G613" i="1"/>
  <c r="H613" i="1" s="1"/>
  <c r="I613" i="1" s="1"/>
  <c r="G614" i="1"/>
  <c r="H614" i="1" s="1"/>
  <c r="I614" i="1" s="1"/>
  <c r="G615" i="1"/>
  <c r="H615" i="1" s="1"/>
  <c r="I615" i="1"/>
  <c r="G616" i="1"/>
  <c r="H616" i="1" s="1"/>
  <c r="I616" i="1" s="1"/>
  <c r="G617" i="1"/>
  <c r="H617" i="1" s="1"/>
  <c r="I617" i="1" s="1"/>
  <c r="G618" i="1"/>
  <c r="H618" i="1"/>
  <c r="I618" i="1" s="1"/>
  <c r="G619" i="1"/>
  <c r="H619" i="1" s="1"/>
  <c r="I619" i="1" s="1"/>
  <c r="G620" i="1"/>
  <c r="H620" i="1" s="1"/>
  <c r="I620" i="1" s="1"/>
  <c r="G621" i="1"/>
  <c r="H621" i="1"/>
  <c r="I621" i="1" s="1"/>
  <c r="G622" i="1"/>
  <c r="H622" i="1"/>
  <c r="I622" i="1" s="1"/>
  <c r="G623" i="1"/>
  <c r="H623" i="1" s="1"/>
  <c r="I623" i="1" s="1"/>
  <c r="G624" i="1"/>
  <c r="H624" i="1" s="1"/>
  <c r="I624" i="1" s="1"/>
  <c r="G625" i="1"/>
  <c r="H625" i="1" s="1"/>
  <c r="I625" i="1" s="1"/>
  <c r="G626" i="1"/>
  <c r="H626" i="1" s="1"/>
  <c r="I626" i="1" s="1"/>
  <c r="G627" i="1"/>
  <c r="H627" i="1" s="1"/>
  <c r="I627" i="1"/>
  <c r="G628" i="1"/>
  <c r="H628" i="1"/>
  <c r="I628" i="1" s="1"/>
  <c r="G629" i="1"/>
  <c r="H629" i="1"/>
  <c r="I629" i="1" s="1"/>
  <c r="G630" i="1"/>
  <c r="H630" i="1" s="1"/>
  <c r="I630" i="1" s="1"/>
  <c r="G631" i="1"/>
  <c r="H631" i="1" s="1"/>
  <c r="I631" i="1"/>
  <c r="G632" i="1"/>
  <c r="H632" i="1"/>
  <c r="I632" i="1"/>
  <c r="G633" i="1"/>
  <c r="H633" i="1"/>
  <c r="I633" i="1" s="1"/>
  <c r="G634" i="1"/>
  <c r="H634" i="1"/>
  <c r="I634" i="1"/>
  <c r="G635" i="1"/>
  <c r="H635" i="1" s="1"/>
  <c r="I635" i="1"/>
  <c r="G636" i="1"/>
  <c r="H636" i="1"/>
  <c r="I636" i="1" s="1"/>
  <c r="G637" i="1"/>
  <c r="H637" i="1"/>
  <c r="I637" i="1" s="1"/>
  <c r="G638" i="1"/>
  <c r="H638" i="1"/>
  <c r="I638" i="1"/>
  <c r="G639" i="1"/>
  <c r="H639" i="1" s="1"/>
  <c r="I639" i="1"/>
  <c r="G640" i="1"/>
  <c r="H640" i="1" s="1"/>
  <c r="I640" i="1" s="1"/>
  <c r="G641" i="1"/>
  <c r="H641" i="1" s="1"/>
  <c r="I641" i="1" s="1"/>
  <c r="G642" i="1"/>
  <c r="H642" i="1"/>
  <c r="I642" i="1"/>
  <c r="G643" i="1"/>
  <c r="H643" i="1" s="1"/>
  <c r="I643" i="1" s="1"/>
  <c r="G644" i="1"/>
  <c r="H644" i="1"/>
  <c r="I644" i="1" s="1"/>
  <c r="G645" i="1"/>
  <c r="H645" i="1" s="1"/>
  <c r="I645" i="1" s="1"/>
  <c r="G646" i="1"/>
  <c r="H646" i="1" s="1"/>
  <c r="I646" i="1" s="1"/>
  <c r="G647" i="1"/>
  <c r="H647" i="1" s="1"/>
  <c r="I647" i="1"/>
  <c r="G648" i="1"/>
  <c r="H648" i="1"/>
  <c r="I648" i="1"/>
  <c r="G649" i="1"/>
  <c r="H649" i="1" s="1"/>
  <c r="I649" i="1" s="1"/>
  <c r="G650" i="1"/>
  <c r="H650" i="1" s="1"/>
  <c r="I650" i="1" s="1"/>
  <c r="G651" i="1"/>
  <c r="H651" i="1" s="1"/>
  <c r="I651" i="1"/>
  <c r="G652" i="1"/>
  <c r="H652" i="1"/>
  <c r="I652" i="1" s="1"/>
  <c r="G653" i="1"/>
  <c r="H653" i="1" s="1"/>
  <c r="I653" i="1" s="1"/>
  <c r="G654" i="1"/>
  <c r="H654" i="1"/>
  <c r="I654" i="1" s="1"/>
  <c r="G655" i="1"/>
  <c r="H655" i="1" s="1"/>
  <c r="I655" i="1"/>
  <c r="G656" i="1"/>
  <c r="H656" i="1"/>
  <c r="I656" i="1"/>
  <c r="G657" i="1"/>
  <c r="H657" i="1" s="1"/>
  <c r="I657" i="1" s="1"/>
  <c r="G658" i="1"/>
  <c r="H658" i="1" s="1"/>
  <c r="I658" i="1" s="1"/>
  <c r="G659" i="1"/>
  <c r="H659" i="1" s="1"/>
  <c r="I659" i="1" s="1"/>
  <c r="G660" i="1"/>
  <c r="H660" i="1"/>
  <c r="I660" i="1" s="1"/>
  <c r="G661" i="1"/>
  <c r="H661" i="1"/>
  <c r="I661" i="1" s="1"/>
  <c r="G662" i="1"/>
  <c r="H662" i="1"/>
  <c r="I662" i="1" s="1"/>
  <c r="G663" i="1"/>
  <c r="H663" i="1" s="1"/>
  <c r="I663" i="1" s="1"/>
  <c r="G664" i="1"/>
  <c r="H664" i="1"/>
  <c r="I664" i="1" s="1"/>
  <c r="G665" i="1"/>
  <c r="H665" i="1" s="1"/>
  <c r="I665" i="1" s="1"/>
  <c r="G666" i="1"/>
  <c r="H666" i="1"/>
  <c r="I666" i="1"/>
  <c r="G667" i="1"/>
  <c r="H667" i="1" s="1"/>
  <c r="I667" i="1"/>
  <c r="G668" i="1"/>
  <c r="H668" i="1" s="1"/>
  <c r="I668" i="1" s="1"/>
  <c r="G669" i="1"/>
  <c r="H669" i="1" s="1"/>
  <c r="I669" i="1" s="1"/>
  <c r="G670" i="1"/>
  <c r="H670" i="1" s="1"/>
  <c r="I670" i="1" s="1"/>
  <c r="G671" i="1"/>
  <c r="H671" i="1" s="1"/>
  <c r="I671" i="1" s="1"/>
  <c r="G672" i="1"/>
  <c r="H672" i="1"/>
  <c r="I672" i="1"/>
  <c r="G673" i="1"/>
  <c r="H673" i="1"/>
  <c r="I673" i="1" s="1"/>
  <c r="G674" i="1"/>
  <c r="H674" i="1" s="1"/>
  <c r="I674" i="1" s="1"/>
  <c r="G675" i="1"/>
  <c r="H675" i="1" s="1"/>
  <c r="I675" i="1"/>
  <c r="G676" i="1"/>
  <c r="H676" i="1"/>
  <c r="I676" i="1" s="1"/>
  <c r="G677" i="1"/>
  <c r="H677" i="1"/>
  <c r="I677" i="1"/>
  <c r="G678" i="1"/>
  <c r="H678" i="1"/>
  <c r="I678" i="1" s="1"/>
  <c r="G679" i="1"/>
  <c r="H679" i="1" s="1"/>
  <c r="I679" i="1" s="1"/>
  <c r="G680" i="1"/>
  <c r="H680" i="1"/>
  <c r="I680" i="1" s="1"/>
  <c r="G681" i="1"/>
  <c r="H681" i="1"/>
  <c r="I681" i="1" s="1"/>
  <c r="G682" i="1"/>
  <c r="H682" i="1"/>
  <c r="I682" i="1"/>
  <c r="G683" i="1"/>
  <c r="H683" i="1" s="1"/>
  <c r="I683" i="1"/>
  <c r="G684" i="1"/>
  <c r="H684" i="1"/>
  <c r="I684" i="1"/>
  <c r="G685" i="1"/>
  <c r="H685" i="1"/>
  <c r="I685" i="1"/>
  <c r="G686" i="1"/>
  <c r="H686" i="1" s="1"/>
  <c r="I686" i="1" s="1"/>
  <c r="G687" i="1"/>
  <c r="H687" i="1" s="1"/>
  <c r="I687" i="1" s="1"/>
  <c r="G688" i="1"/>
  <c r="H688" i="1" s="1"/>
  <c r="I688" i="1"/>
  <c r="G689" i="1"/>
  <c r="H689" i="1" s="1"/>
  <c r="I689" i="1" s="1"/>
  <c r="G690" i="1"/>
  <c r="H690" i="1"/>
  <c r="I690" i="1"/>
  <c r="G691" i="1"/>
  <c r="H691" i="1" s="1"/>
  <c r="I691" i="1" s="1"/>
  <c r="G692" i="1"/>
  <c r="H692" i="1"/>
  <c r="I692" i="1" s="1"/>
  <c r="G693" i="1"/>
  <c r="H693" i="1"/>
  <c r="I693" i="1"/>
  <c r="G694" i="1"/>
  <c r="H694" i="1"/>
  <c r="I694" i="1" s="1"/>
  <c r="G695" i="1"/>
  <c r="H695" i="1" s="1"/>
  <c r="I695" i="1"/>
  <c r="G696" i="1"/>
  <c r="H696" i="1" s="1"/>
  <c r="I696" i="1" s="1"/>
  <c r="G697" i="1"/>
  <c r="H697" i="1"/>
  <c r="I697" i="1" s="1"/>
  <c r="G698" i="1"/>
  <c r="H698" i="1"/>
  <c r="I698" i="1" s="1"/>
  <c r="G699" i="1"/>
  <c r="H699" i="1" s="1"/>
  <c r="I699" i="1" s="1"/>
  <c r="G700" i="1"/>
  <c r="H700" i="1"/>
  <c r="I700" i="1" s="1"/>
  <c r="G701" i="1"/>
  <c r="H701" i="1" s="1"/>
  <c r="I701" i="1" s="1"/>
  <c r="G702" i="1"/>
  <c r="H702" i="1"/>
  <c r="I702" i="1" s="1"/>
  <c r="G703" i="1"/>
  <c r="H703" i="1" s="1"/>
  <c r="I703" i="1"/>
  <c r="G704" i="1"/>
  <c r="H704" i="1"/>
  <c r="I704" i="1" s="1"/>
  <c r="G705" i="1"/>
  <c r="H705" i="1"/>
  <c r="I705" i="1" s="1"/>
  <c r="G706" i="1"/>
  <c r="H706" i="1" s="1"/>
  <c r="I706" i="1" s="1"/>
  <c r="G707" i="1"/>
  <c r="H707" i="1" s="1"/>
  <c r="I707" i="1" s="1"/>
  <c r="G708" i="1"/>
  <c r="H708" i="1" s="1"/>
  <c r="I708" i="1" s="1"/>
  <c r="G709" i="1"/>
  <c r="H709" i="1"/>
  <c r="I709" i="1" s="1"/>
  <c r="G710" i="1"/>
  <c r="H710" i="1" s="1"/>
  <c r="I710" i="1" s="1"/>
  <c r="G711" i="1"/>
  <c r="H711" i="1"/>
  <c r="I711" i="1" s="1"/>
  <c r="G712" i="1"/>
  <c r="H712" i="1"/>
  <c r="I712" i="1" s="1"/>
  <c r="G713" i="1"/>
  <c r="H713" i="1"/>
  <c r="I713" i="1" s="1"/>
  <c r="G714" i="1"/>
  <c r="H714" i="1"/>
  <c r="I714" i="1" s="1"/>
  <c r="G715" i="1"/>
  <c r="H715" i="1"/>
  <c r="I715" i="1"/>
  <c r="G716" i="1"/>
  <c r="H716" i="1"/>
  <c r="I716" i="1"/>
  <c r="G717" i="1"/>
  <c r="H717" i="1"/>
  <c r="I717" i="1" s="1"/>
  <c r="G718" i="1"/>
  <c r="H718" i="1"/>
  <c r="I718" i="1"/>
  <c r="G719" i="1"/>
  <c r="H719" i="1" s="1"/>
  <c r="I719" i="1" s="1"/>
  <c r="G720" i="1"/>
  <c r="H720" i="1" s="1"/>
  <c r="I720" i="1" s="1"/>
  <c r="G721" i="1"/>
  <c r="H721" i="1"/>
  <c r="I721" i="1" s="1"/>
  <c r="G722" i="1"/>
  <c r="H722" i="1" s="1"/>
  <c r="I722" i="1" s="1"/>
  <c r="G723" i="1"/>
  <c r="H723" i="1" s="1"/>
  <c r="I723" i="1" s="1"/>
  <c r="G724" i="1"/>
  <c r="H724" i="1"/>
  <c r="I724" i="1" s="1"/>
  <c r="G725" i="1"/>
  <c r="H725" i="1"/>
  <c r="I725" i="1" s="1"/>
  <c r="G726" i="1"/>
  <c r="H726" i="1"/>
  <c r="I726" i="1" s="1"/>
  <c r="G727" i="1"/>
  <c r="H727" i="1"/>
  <c r="I727" i="1" s="1"/>
  <c r="G728" i="1"/>
  <c r="H728" i="1"/>
  <c r="I728" i="1"/>
  <c r="G729" i="1"/>
  <c r="H729" i="1"/>
  <c r="I729" i="1" s="1"/>
  <c r="G730" i="1"/>
  <c r="H730" i="1" s="1"/>
  <c r="I730" i="1" s="1"/>
  <c r="G731" i="1"/>
  <c r="H731" i="1"/>
  <c r="I731" i="1"/>
  <c r="G732" i="1"/>
  <c r="H732" i="1" s="1"/>
  <c r="I732" i="1" s="1"/>
  <c r="G733" i="1"/>
  <c r="H733" i="1"/>
  <c r="I733" i="1" s="1"/>
  <c r="G734" i="1"/>
  <c r="H734" i="1"/>
  <c r="I734" i="1" s="1"/>
  <c r="G735" i="1"/>
  <c r="H735" i="1" s="1"/>
  <c r="I735" i="1" s="1"/>
  <c r="G736" i="1"/>
  <c r="H736" i="1" s="1"/>
  <c r="I736" i="1" s="1"/>
  <c r="G737" i="1"/>
  <c r="H737" i="1"/>
  <c r="I737" i="1" s="1"/>
  <c r="G738" i="1"/>
  <c r="H738" i="1"/>
  <c r="I738" i="1"/>
  <c r="G739" i="1"/>
  <c r="H739" i="1"/>
  <c r="I739" i="1" s="1"/>
  <c r="G740" i="1"/>
  <c r="H740" i="1"/>
  <c r="I740" i="1" s="1"/>
  <c r="G741" i="1"/>
  <c r="H741" i="1"/>
  <c r="I741" i="1" s="1"/>
  <c r="G742" i="1"/>
  <c r="H742" i="1" s="1"/>
  <c r="I742" i="1" s="1"/>
  <c r="G743" i="1"/>
  <c r="H743" i="1" s="1"/>
  <c r="I743" i="1" s="1"/>
  <c r="G744" i="1"/>
  <c r="H744" i="1"/>
  <c r="I744" i="1"/>
  <c r="G745" i="1"/>
  <c r="H745" i="1"/>
  <c r="I745" i="1" s="1"/>
  <c r="G746" i="1"/>
  <c r="H746" i="1"/>
  <c r="I746" i="1" s="1"/>
  <c r="G747" i="1"/>
  <c r="H747" i="1"/>
  <c r="I747" i="1" s="1"/>
  <c r="G748" i="1"/>
  <c r="H748" i="1" s="1"/>
  <c r="I748" i="1" s="1"/>
  <c r="G749" i="1"/>
  <c r="H749" i="1"/>
  <c r="I749" i="1" s="1"/>
  <c r="G750" i="1"/>
  <c r="H750" i="1"/>
  <c r="I750" i="1"/>
  <c r="G751" i="1"/>
  <c r="H751" i="1"/>
  <c r="I751" i="1"/>
  <c r="G752" i="1"/>
  <c r="H752" i="1"/>
  <c r="I752" i="1" s="1"/>
  <c r="G753" i="1"/>
  <c r="H753" i="1"/>
  <c r="I753" i="1" s="1"/>
  <c r="G754" i="1"/>
  <c r="H754" i="1" s="1"/>
  <c r="I754" i="1" s="1"/>
  <c r="G755" i="1"/>
  <c r="H755" i="1" s="1"/>
  <c r="I755" i="1" s="1"/>
  <c r="G756" i="1"/>
  <c r="H756" i="1" s="1"/>
  <c r="I756" i="1" s="1"/>
  <c r="G757" i="1"/>
  <c r="H757" i="1"/>
  <c r="I757" i="1" s="1"/>
  <c r="G758" i="1"/>
  <c r="H758" i="1" s="1"/>
  <c r="I758" i="1" s="1"/>
  <c r="G759" i="1"/>
  <c r="H759" i="1"/>
  <c r="I759" i="1" s="1"/>
  <c r="G760" i="1"/>
  <c r="H760" i="1"/>
  <c r="I760" i="1" s="1"/>
  <c r="G761" i="1"/>
  <c r="H761" i="1"/>
  <c r="I761" i="1" s="1"/>
  <c r="G762" i="1"/>
  <c r="H762" i="1"/>
  <c r="I762" i="1" s="1"/>
  <c r="G763" i="1"/>
  <c r="H763" i="1"/>
  <c r="I763" i="1"/>
  <c r="G764" i="1"/>
  <c r="H764" i="1"/>
  <c r="I764" i="1"/>
  <c r="G765" i="1"/>
  <c r="H765" i="1"/>
  <c r="I765" i="1" s="1"/>
  <c r="G766" i="1"/>
  <c r="H766" i="1"/>
  <c r="I766" i="1"/>
  <c r="G767" i="1"/>
  <c r="H767" i="1" s="1"/>
  <c r="I767" i="1" s="1"/>
  <c r="G768" i="1"/>
  <c r="H768" i="1" s="1"/>
  <c r="I768" i="1" s="1"/>
  <c r="G769" i="1"/>
  <c r="H769" i="1"/>
  <c r="I769" i="1" s="1"/>
  <c r="G770" i="1"/>
  <c r="H770" i="1" s="1"/>
  <c r="I770" i="1" s="1"/>
  <c r="G771" i="1"/>
  <c r="H771" i="1" s="1"/>
  <c r="I771" i="1" s="1"/>
  <c r="G772" i="1"/>
  <c r="H772" i="1"/>
  <c r="I772" i="1" s="1"/>
  <c r="G773" i="1"/>
  <c r="H773" i="1"/>
  <c r="I773" i="1" s="1"/>
  <c r="G774" i="1"/>
  <c r="H774" i="1"/>
  <c r="I774" i="1" s="1"/>
  <c r="G775" i="1"/>
  <c r="H775" i="1"/>
  <c r="I775" i="1" s="1"/>
  <c r="G776" i="1"/>
  <c r="H776" i="1"/>
  <c r="I776" i="1"/>
  <c r="G777" i="1"/>
  <c r="H777" i="1"/>
  <c r="I777" i="1" s="1"/>
  <c r="G778" i="1"/>
  <c r="H778" i="1" s="1"/>
  <c r="I778" i="1" s="1"/>
  <c r="G779" i="1"/>
  <c r="H779" i="1"/>
  <c r="I779" i="1"/>
  <c r="G780" i="1"/>
  <c r="H780" i="1" s="1"/>
  <c r="I780" i="1" s="1"/>
  <c r="G781" i="1"/>
  <c r="H781" i="1"/>
  <c r="I781" i="1" s="1"/>
  <c r="G782" i="1"/>
  <c r="H782" i="1"/>
  <c r="I782" i="1" s="1"/>
  <c r="G783" i="1"/>
  <c r="H783" i="1" s="1"/>
  <c r="I783" i="1" s="1"/>
  <c r="G784" i="1"/>
  <c r="H784" i="1" s="1"/>
  <c r="I784" i="1" s="1"/>
  <c r="G785" i="1"/>
  <c r="H785" i="1"/>
  <c r="I785" i="1" s="1"/>
  <c r="G786" i="1"/>
  <c r="H786" i="1"/>
  <c r="I786" i="1"/>
  <c r="G787" i="1"/>
  <c r="H787" i="1"/>
  <c r="I787" i="1" s="1"/>
  <c r="G788" i="1"/>
  <c r="H788" i="1"/>
  <c r="I788" i="1" s="1"/>
  <c r="G789" i="1"/>
  <c r="H789" i="1"/>
  <c r="I789" i="1" s="1"/>
  <c r="G790" i="1"/>
  <c r="H790" i="1" s="1"/>
  <c r="I790" i="1" s="1"/>
  <c r="G791" i="1"/>
  <c r="H791" i="1" s="1"/>
  <c r="I791" i="1" s="1"/>
  <c r="G792" i="1"/>
  <c r="H792" i="1"/>
  <c r="I792" i="1"/>
  <c r="G793" i="1"/>
  <c r="H793" i="1"/>
  <c r="I793" i="1" s="1"/>
  <c r="G794" i="1"/>
  <c r="H794" i="1"/>
  <c r="I794" i="1" s="1"/>
  <c r="G795" i="1"/>
  <c r="H795" i="1"/>
  <c r="I795" i="1" s="1"/>
  <c r="G796" i="1"/>
  <c r="H796" i="1" s="1"/>
  <c r="I796" i="1" s="1"/>
  <c r="G797" i="1"/>
  <c r="H797" i="1"/>
  <c r="I797" i="1" s="1"/>
  <c r="G798" i="1"/>
  <c r="H798" i="1"/>
  <c r="I798" i="1"/>
  <c r="G799" i="1"/>
  <c r="H799" i="1"/>
  <c r="I799" i="1"/>
  <c r="G800" i="1"/>
  <c r="H800" i="1"/>
  <c r="I800" i="1" s="1"/>
  <c r="G801" i="1"/>
  <c r="H801" i="1"/>
  <c r="I801" i="1" s="1"/>
  <c r="G802" i="1"/>
  <c r="H802" i="1" s="1"/>
  <c r="I802" i="1" s="1"/>
  <c r="G803" i="1"/>
  <c r="H803" i="1" s="1"/>
  <c r="I803" i="1" s="1"/>
  <c r="G804" i="1"/>
  <c r="H804" i="1" s="1"/>
  <c r="I804" i="1" s="1"/>
  <c r="G805" i="1"/>
  <c r="H805" i="1"/>
  <c r="I805" i="1" s="1"/>
  <c r="G806" i="1"/>
  <c r="H806" i="1" s="1"/>
  <c r="I806" i="1" s="1"/>
  <c r="G807" i="1"/>
  <c r="H807" i="1"/>
  <c r="I807" i="1" s="1"/>
  <c r="G808" i="1"/>
  <c r="H808" i="1"/>
  <c r="I808" i="1" s="1"/>
  <c r="G809" i="1"/>
  <c r="H809" i="1"/>
  <c r="I809" i="1" s="1"/>
  <c r="G810" i="1"/>
  <c r="H810" i="1"/>
  <c r="I810" i="1" s="1"/>
  <c r="G811" i="1"/>
  <c r="H811" i="1"/>
  <c r="I811" i="1"/>
  <c r="G812" i="1"/>
  <c r="H812" i="1"/>
  <c r="I812" i="1"/>
  <c r="G813" i="1"/>
  <c r="H813" i="1"/>
  <c r="I813" i="1" s="1"/>
  <c r="G814" i="1"/>
  <c r="H814" i="1"/>
  <c r="I814" i="1"/>
  <c r="G815" i="1"/>
  <c r="H815" i="1" s="1"/>
  <c r="I815" i="1" s="1"/>
  <c r="G816" i="1"/>
  <c r="H816" i="1" s="1"/>
  <c r="I816" i="1" s="1"/>
  <c r="G817" i="1"/>
  <c r="H817" i="1"/>
  <c r="I817" i="1" s="1"/>
  <c r="G818" i="1"/>
  <c r="H818" i="1" s="1"/>
  <c r="I818" i="1" s="1"/>
  <c r="G819" i="1"/>
  <c r="H819" i="1" s="1"/>
  <c r="I819" i="1" s="1"/>
  <c r="G820" i="1"/>
  <c r="H820" i="1"/>
  <c r="I820" i="1" s="1"/>
  <c r="G821" i="1"/>
  <c r="H821" i="1"/>
  <c r="I821" i="1" s="1"/>
  <c r="G822" i="1"/>
  <c r="H822" i="1"/>
  <c r="I822" i="1" s="1"/>
  <c r="G823" i="1"/>
  <c r="H823" i="1"/>
  <c r="I823" i="1" s="1"/>
  <c r="G824" i="1"/>
  <c r="H824" i="1"/>
  <c r="I824" i="1"/>
  <c r="G825" i="1"/>
  <c r="H825" i="1"/>
  <c r="I825" i="1" s="1"/>
  <c r="G826" i="1"/>
  <c r="H826" i="1" s="1"/>
  <c r="I826" i="1" s="1"/>
  <c r="G827" i="1"/>
  <c r="H827" i="1"/>
  <c r="I827" i="1"/>
  <c r="G828" i="1"/>
  <c r="H828" i="1" s="1"/>
  <c r="I828" i="1" s="1"/>
  <c r="G829" i="1"/>
  <c r="H829" i="1"/>
  <c r="I829" i="1" s="1"/>
  <c r="G830" i="1"/>
  <c r="H830" i="1"/>
  <c r="I830" i="1" s="1"/>
  <c r="G831" i="1"/>
  <c r="H831" i="1" s="1"/>
  <c r="I831" i="1" s="1"/>
  <c r="G832" i="1"/>
  <c r="H832" i="1" s="1"/>
  <c r="I832" i="1" s="1"/>
  <c r="G833" i="1"/>
  <c r="H833" i="1"/>
  <c r="I833" i="1" s="1"/>
  <c r="G834" i="1"/>
  <c r="H834" i="1"/>
  <c r="I834" i="1"/>
  <c r="G835" i="1"/>
  <c r="H835" i="1"/>
  <c r="I835" i="1" s="1"/>
  <c r="G836" i="1"/>
  <c r="H836" i="1"/>
  <c r="I836" i="1" s="1"/>
  <c r="G837" i="1"/>
  <c r="H837" i="1"/>
  <c r="I837" i="1" s="1"/>
  <c r="G838" i="1"/>
  <c r="H838" i="1" s="1"/>
  <c r="I838" i="1" s="1"/>
  <c r="G839" i="1"/>
  <c r="H839" i="1" s="1"/>
  <c r="I839" i="1" s="1"/>
  <c r="G840" i="1"/>
  <c r="H840" i="1"/>
  <c r="I840" i="1"/>
  <c r="G841" i="1"/>
  <c r="H841" i="1"/>
  <c r="I841" i="1" s="1"/>
  <c r="G842" i="1"/>
  <c r="H842" i="1"/>
  <c r="I842" i="1" s="1"/>
  <c r="G843" i="1"/>
  <c r="H843" i="1"/>
  <c r="I843" i="1" s="1"/>
  <c r="G844" i="1"/>
  <c r="H844" i="1" s="1"/>
  <c r="I844" i="1" s="1"/>
  <c r="G845" i="1"/>
  <c r="H845" i="1"/>
  <c r="I845" i="1" s="1"/>
  <c r="G846" i="1"/>
  <c r="H846" i="1"/>
  <c r="I846" i="1"/>
  <c r="G847" i="1"/>
  <c r="H847" i="1"/>
  <c r="I847" i="1"/>
  <c r="G848" i="1"/>
  <c r="H848" i="1"/>
  <c r="I848" i="1" s="1"/>
  <c r="G849" i="1"/>
  <c r="H849" i="1"/>
  <c r="I849" i="1" s="1"/>
  <c r="G850" i="1"/>
  <c r="H850" i="1" s="1"/>
  <c r="I850" i="1" s="1"/>
  <c r="G851" i="1"/>
  <c r="H851" i="1" s="1"/>
  <c r="I851" i="1" s="1"/>
  <c r="G852" i="1"/>
  <c r="H852" i="1" s="1"/>
  <c r="I852" i="1" s="1"/>
  <c r="G853" i="1"/>
  <c r="H853" i="1"/>
  <c r="I853" i="1" s="1"/>
  <c r="G854" i="1"/>
  <c r="H854" i="1" s="1"/>
  <c r="I854" i="1" s="1"/>
  <c r="G855" i="1"/>
  <c r="H855" i="1"/>
  <c r="I855" i="1" s="1"/>
  <c r="G856" i="1"/>
  <c r="H856" i="1"/>
  <c r="I856" i="1" s="1"/>
  <c r="G857" i="1"/>
  <c r="H857" i="1"/>
  <c r="I857" i="1" s="1"/>
  <c r="G858" i="1"/>
  <c r="H858" i="1"/>
  <c r="I858" i="1" s="1"/>
  <c r="G859" i="1"/>
  <c r="H859" i="1"/>
  <c r="I859" i="1"/>
  <c r="G860" i="1"/>
  <c r="H860" i="1"/>
  <c r="I860" i="1"/>
  <c r="G861" i="1"/>
  <c r="H861" i="1"/>
  <c r="I861" i="1" s="1"/>
  <c r="G862" i="1"/>
  <c r="H862" i="1"/>
  <c r="I862" i="1"/>
  <c r="G863" i="1"/>
  <c r="H863" i="1" s="1"/>
  <c r="I863" i="1" s="1"/>
  <c r="G864" i="1"/>
  <c r="H864" i="1" s="1"/>
  <c r="I864" i="1" s="1"/>
  <c r="G865" i="1"/>
  <c r="H865" i="1" s="1"/>
  <c r="I865" i="1" s="1"/>
  <c r="G866" i="1"/>
  <c r="H866" i="1" s="1"/>
  <c r="I866" i="1" s="1"/>
  <c r="G867" i="1"/>
  <c r="H867" i="1" s="1"/>
  <c r="I867" i="1" s="1"/>
  <c r="G868" i="1"/>
  <c r="H868" i="1"/>
  <c r="I868" i="1" s="1"/>
  <c r="G869" i="1"/>
  <c r="H869" i="1"/>
  <c r="I869" i="1" s="1"/>
  <c r="G870" i="1"/>
  <c r="H870" i="1"/>
  <c r="I870" i="1" s="1"/>
  <c r="G871" i="1"/>
  <c r="H871" i="1"/>
  <c r="I871" i="1" s="1"/>
  <c r="G872" i="1"/>
  <c r="H872" i="1"/>
  <c r="I872" i="1"/>
  <c r="G873" i="1"/>
  <c r="H873" i="1"/>
  <c r="I873" i="1" s="1"/>
  <c r="G874" i="1"/>
  <c r="H874" i="1" s="1"/>
  <c r="I874" i="1" s="1"/>
  <c r="G875" i="1"/>
  <c r="H875" i="1"/>
  <c r="I875" i="1"/>
  <c r="G876" i="1"/>
  <c r="H876" i="1" s="1"/>
  <c r="I876" i="1" s="1"/>
  <c r="G877" i="1"/>
  <c r="H877" i="1" s="1"/>
  <c r="I877" i="1" s="1"/>
  <c r="G878" i="1"/>
  <c r="H878" i="1"/>
  <c r="I878" i="1" s="1"/>
  <c r="G879" i="1"/>
  <c r="H879" i="1" s="1"/>
  <c r="I879" i="1" s="1"/>
  <c r="G880" i="1"/>
  <c r="H880" i="1" s="1"/>
  <c r="I880" i="1" s="1"/>
  <c r="G881" i="1"/>
  <c r="H881" i="1"/>
  <c r="I881" i="1" s="1"/>
  <c r="G882" i="1"/>
  <c r="H882" i="1"/>
  <c r="I882" i="1"/>
  <c r="G883" i="1"/>
  <c r="H883" i="1"/>
  <c r="I883" i="1" s="1"/>
  <c r="G884" i="1"/>
  <c r="H884" i="1"/>
  <c r="I884" i="1" s="1"/>
  <c r="G885" i="1"/>
  <c r="H885" i="1"/>
  <c r="I885" i="1" s="1"/>
  <c r="G886" i="1"/>
  <c r="H886" i="1" s="1"/>
  <c r="I886" i="1" s="1"/>
  <c r="G887" i="1"/>
  <c r="H887" i="1" s="1"/>
  <c r="I887" i="1" s="1"/>
  <c r="G888" i="1"/>
  <c r="H888" i="1"/>
  <c r="I888" i="1"/>
  <c r="G889" i="1"/>
  <c r="H889" i="1" s="1"/>
  <c r="I889" i="1" s="1"/>
  <c r="G890" i="1"/>
  <c r="H890" i="1"/>
  <c r="I890" i="1" s="1"/>
  <c r="G891" i="1"/>
  <c r="H891" i="1"/>
  <c r="I891" i="1" s="1"/>
  <c r="G892" i="1"/>
  <c r="H892" i="1" s="1"/>
  <c r="I892" i="1" s="1"/>
  <c r="G893" i="1"/>
  <c r="H893" i="1" s="1"/>
  <c r="I893" i="1" s="1"/>
  <c r="G894" i="1"/>
  <c r="H894" i="1"/>
  <c r="I894" i="1"/>
  <c r="G895" i="1"/>
  <c r="H895" i="1"/>
  <c r="I895" i="1"/>
  <c r="G896" i="1"/>
  <c r="H896" i="1"/>
  <c r="I896" i="1" s="1"/>
  <c r="G897" i="1"/>
  <c r="H897" i="1"/>
  <c r="I897" i="1" s="1"/>
  <c r="G898" i="1"/>
  <c r="H898" i="1"/>
  <c r="I898" i="1"/>
  <c r="G899" i="1"/>
  <c r="H899" i="1"/>
  <c r="I899" i="1"/>
  <c r="G900" i="1"/>
  <c r="H900" i="1"/>
  <c r="I900" i="1" s="1"/>
  <c r="G901" i="1"/>
  <c r="H901" i="1"/>
  <c r="I901" i="1" s="1"/>
  <c r="G902" i="1"/>
  <c r="H902" i="1"/>
  <c r="I902" i="1"/>
  <c r="G903" i="1"/>
  <c r="H903" i="1"/>
  <c r="I903" i="1"/>
  <c r="G904" i="1"/>
  <c r="H904" i="1"/>
  <c r="I904" i="1" s="1"/>
  <c r="G905" i="1"/>
  <c r="H905" i="1"/>
  <c r="I905" i="1" s="1"/>
  <c r="G906" i="1"/>
  <c r="H906" i="1"/>
  <c r="I906" i="1"/>
  <c r="G907" i="1"/>
  <c r="H907" i="1"/>
  <c r="I907" i="1"/>
  <c r="G908" i="1"/>
  <c r="H908" i="1"/>
  <c r="I908" i="1" s="1"/>
  <c r="G909" i="1"/>
  <c r="H909" i="1"/>
  <c r="I909" i="1" s="1"/>
  <c r="G910" i="1"/>
  <c r="H910" i="1"/>
  <c r="I910" i="1"/>
  <c r="G911" i="1"/>
  <c r="H911" i="1"/>
  <c r="I911" i="1"/>
  <c r="G912" i="1"/>
  <c r="H912" i="1"/>
  <c r="I912" i="1" s="1"/>
  <c r="G913" i="1"/>
  <c r="H913" i="1"/>
  <c r="I913" i="1" s="1"/>
  <c r="G914" i="1"/>
  <c r="H914" i="1"/>
  <c r="I914" i="1"/>
  <c r="G915" i="1"/>
  <c r="H915" i="1"/>
  <c r="I915" i="1"/>
  <c r="G916" i="1"/>
  <c r="H916" i="1"/>
  <c r="I916" i="1" s="1"/>
  <c r="G917" i="1"/>
  <c r="H917" i="1"/>
  <c r="I917" i="1" s="1"/>
  <c r="G918" i="1"/>
  <c r="H918" i="1"/>
  <c r="I918" i="1"/>
  <c r="G919" i="1"/>
  <c r="H919" i="1"/>
  <c r="I919" i="1"/>
  <c r="G920" i="1"/>
  <c r="H920" i="1"/>
  <c r="I920" i="1" s="1"/>
  <c r="G921" i="1"/>
  <c r="H921" i="1"/>
  <c r="I921" i="1" s="1"/>
  <c r="G922" i="1"/>
  <c r="H922" i="1"/>
  <c r="I922" i="1"/>
  <c r="G923" i="1"/>
  <c r="H923" i="1"/>
  <c r="I923" i="1"/>
  <c r="G924" i="1"/>
  <c r="H924" i="1"/>
  <c r="I924" i="1" s="1"/>
  <c r="G925" i="1"/>
  <c r="H925" i="1"/>
  <c r="I925" i="1" s="1"/>
  <c r="G926" i="1"/>
  <c r="H926" i="1"/>
  <c r="I926" i="1"/>
  <c r="G927" i="1"/>
  <c r="H927" i="1"/>
  <c r="I927" i="1"/>
  <c r="G928" i="1"/>
  <c r="H928" i="1"/>
  <c r="I928" i="1" s="1"/>
  <c r="G929" i="1"/>
  <c r="H929" i="1"/>
  <c r="I929" i="1" s="1"/>
  <c r="G930" i="1"/>
  <c r="H930" i="1"/>
  <c r="I930" i="1"/>
  <c r="G931" i="1"/>
  <c r="H931" i="1"/>
  <c r="I931" i="1"/>
  <c r="G932" i="1"/>
  <c r="H932" i="1"/>
  <c r="I932" i="1" s="1"/>
  <c r="G933" i="1"/>
  <c r="H933" i="1"/>
  <c r="I933" i="1" s="1"/>
  <c r="G934" i="1"/>
  <c r="H934" i="1"/>
  <c r="I934" i="1"/>
  <c r="G935" i="1"/>
  <c r="H935" i="1"/>
  <c r="I935" i="1"/>
  <c r="G936" i="1"/>
  <c r="H936" i="1"/>
  <c r="I936" i="1" s="1"/>
  <c r="G937" i="1"/>
  <c r="H937" i="1"/>
  <c r="I937" i="1" s="1"/>
  <c r="G938" i="1"/>
  <c r="H938" i="1"/>
  <c r="I938" i="1"/>
  <c r="G939" i="1"/>
  <c r="H939" i="1"/>
  <c r="I939" i="1"/>
  <c r="G940" i="1"/>
  <c r="H940" i="1"/>
  <c r="I940" i="1" s="1"/>
  <c r="G941" i="1"/>
  <c r="H941" i="1"/>
  <c r="I941" i="1" s="1"/>
  <c r="G942" i="1"/>
  <c r="H942" i="1"/>
  <c r="I942" i="1"/>
  <c r="G943" i="1"/>
  <c r="H943" i="1"/>
  <c r="I943" i="1"/>
  <c r="G944" i="1"/>
  <c r="H944" i="1"/>
  <c r="I944" i="1" s="1"/>
  <c r="G945" i="1"/>
  <c r="H945" i="1"/>
  <c r="I945" i="1" s="1"/>
  <c r="G946" i="1"/>
  <c r="H946" i="1"/>
  <c r="I946" i="1"/>
  <c r="G947" i="1"/>
  <c r="H947" i="1"/>
  <c r="I947" i="1"/>
  <c r="G948" i="1"/>
  <c r="H948" i="1"/>
  <c r="I948" i="1" s="1"/>
  <c r="G949" i="1"/>
  <c r="H949" i="1"/>
  <c r="I949" i="1" s="1"/>
  <c r="G950" i="1"/>
  <c r="H950" i="1"/>
  <c r="I950" i="1"/>
  <c r="G951" i="1"/>
  <c r="H951" i="1"/>
  <c r="I951" i="1"/>
  <c r="G952" i="1"/>
  <c r="H952" i="1"/>
  <c r="I952" i="1" s="1"/>
  <c r="G953" i="1"/>
  <c r="H953" i="1"/>
  <c r="I953" i="1" s="1"/>
  <c r="G954" i="1"/>
  <c r="H954" i="1"/>
  <c r="I954" i="1"/>
  <c r="G955" i="1"/>
  <c r="H955" i="1"/>
  <c r="I955" i="1"/>
  <c r="G956" i="1"/>
  <c r="H956" i="1"/>
  <c r="I956" i="1" s="1"/>
  <c r="G957" i="1"/>
  <c r="H957" i="1"/>
  <c r="I957" i="1" s="1"/>
  <c r="G958" i="1"/>
  <c r="H958" i="1"/>
  <c r="I958" i="1"/>
  <c r="G959" i="1"/>
  <c r="H959" i="1"/>
  <c r="I959" i="1"/>
  <c r="G960" i="1"/>
  <c r="H960" i="1"/>
  <c r="I960" i="1" s="1"/>
  <c r="G961" i="1"/>
  <c r="H961" i="1"/>
  <c r="I961" i="1" s="1"/>
  <c r="G962" i="1"/>
  <c r="H962" i="1"/>
  <c r="I962" i="1"/>
  <c r="G963" i="1"/>
  <c r="H963" i="1"/>
  <c r="I963" i="1"/>
  <c r="G964" i="1"/>
  <c r="H964" i="1"/>
  <c r="I964" i="1" s="1"/>
  <c r="G965" i="1"/>
  <c r="H965" i="1"/>
  <c r="I965" i="1" s="1"/>
  <c r="G966" i="1"/>
  <c r="H966" i="1"/>
  <c r="I966" i="1"/>
  <c r="G967" i="1"/>
  <c r="H967" i="1"/>
  <c r="I967" i="1"/>
  <c r="G968" i="1"/>
  <c r="H968" i="1"/>
  <c r="I968" i="1" s="1"/>
  <c r="G969" i="1"/>
  <c r="H969" i="1"/>
  <c r="I969" i="1" s="1"/>
  <c r="G970" i="1"/>
  <c r="H970" i="1"/>
  <c r="I970" i="1"/>
  <c r="G971" i="1"/>
  <c r="H971" i="1"/>
  <c r="I971" i="1"/>
  <c r="G972" i="1"/>
  <c r="H972" i="1"/>
  <c r="I972" i="1" s="1"/>
  <c r="G973" i="1"/>
  <c r="H973" i="1"/>
  <c r="I973" i="1" s="1"/>
  <c r="G974" i="1"/>
  <c r="H974" i="1"/>
  <c r="I974" i="1"/>
  <c r="G975" i="1"/>
  <c r="H975" i="1"/>
  <c r="I975" i="1"/>
  <c r="G976" i="1"/>
  <c r="H976" i="1"/>
  <c r="I976" i="1" s="1"/>
  <c r="G977" i="1"/>
  <c r="H977" i="1"/>
  <c r="I977" i="1" s="1"/>
  <c r="G978" i="1"/>
  <c r="H978" i="1"/>
  <c r="I978" i="1"/>
  <c r="G979" i="1"/>
  <c r="H979" i="1"/>
  <c r="I979" i="1"/>
  <c r="G980" i="1"/>
  <c r="H980" i="1"/>
  <c r="I980" i="1" s="1"/>
  <c r="G981" i="1"/>
  <c r="H981" i="1"/>
  <c r="I981" i="1" s="1"/>
  <c r="G982" i="1"/>
  <c r="H982" i="1"/>
  <c r="I982" i="1"/>
  <c r="G983" i="1"/>
  <c r="H983" i="1"/>
  <c r="I983" i="1"/>
  <c r="G984" i="1"/>
  <c r="H984" i="1"/>
  <c r="I984" i="1" s="1"/>
  <c r="G985" i="1"/>
  <c r="H985" i="1"/>
  <c r="I985" i="1" s="1"/>
  <c r="G986" i="1"/>
  <c r="H986" i="1"/>
  <c r="I986" i="1"/>
  <c r="G987" i="1"/>
  <c r="H987" i="1"/>
  <c r="I987" i="1"/>
  <c r="G988" i="1"/>
  <c r="H988" i="1"/>
  <c r="I988" i="1" s="1"/>
  <c r="G989" i="1"/>
  <c r="H989" i="1"/>
  <c r="I989" i="1" s="1"/>
  <c r="G990" i="1"/>
  <c r="H990" i="1"/>
  <c r="I990" i="1"/>
  <c r="G991" i="1"/>
  <c r="H991" i="1"/>
  <c r="I991" i="1"/>
  <c r="G992" i="1"/>
  <c r="H992" i="1"/>
  <c r="I992" i="1" s="1"/>
  <c r="G993" i="1"/>
  <c r="H993" i="1"/>
  <c r="I993" i="1" s="1"/>
  <c r="G994" i="1"/>
  <c r="H994" i="1"/>
  <c r="I994" i="1"/>
  <c r="G995" i="1"/>
  <c r="H995" i="1"/>
  <c r="I995" i="1"/>
  <c r="G996" i="1"/>
  <c r="H996" i="1"/>
  <c r="I996" i="1" s="1"/>
  <c r="G997" i="1"/>
  <c r="H997" i="1"/>
  <c r="I997" i="1" s="1"/>
  <c r="G998" i="1"/>
  <c r="H998" i="1"/>
  <c r="I998" i="1"/>
  <c r="G999" i="1"/>
  <c r="H999" i="1"/>
  <c r="I999" i="1"/>
  <c r="G1000" i="1"/>
  <c r="H1000" i="1"/>
  <c r="I1000" i="1" s="1"/>
  <c r="G1001" i="1"/>
  <c r="H1001" i="1"/>
  <c r="I1001" i="1" s="1"/>
  <c r="G1002" i="1"/>
  <c r="H1002" i="1"/>
  <c r="I1002" i="1"/>
  <c r="G1003" i="1"/>
  <c r="H1003" i="1"/>
  <c r="I1003" i="1"/>
  <c r="G1004" i="1"/>
  <c r="H1004" i="1"/>
  <c r="I1004" i="1" s="1"/>
  <c r="G1005" i="1"/>
  <c r="H1005" i="1"/>
  <c r="I1005" i="1" s="1"/>
  <c r="G1006" i="1"/>
  <c r="H1006" i="1"/>
  <c r="I1006" i="1"/>
  <c r="G1007" i="1"/>
  <c r="H1007" i="1"/>
  <c r="I1007" i="1"/>
  <c r="G1008" i="1"/>
  <c r="H1008" i="1"/>
  <c r="I1008" i="1" s="1"/>
  <c r="G1009" i="1"/>
  <c r="H1009" i="1"/>
  <c r="I1009" i="1" s="1"/>
  <c r="G1010" i="1"/>
  <c r="H1010" i="1"/>
  <c r="I1010" i="1"/>
  <c r="G1011" i="1"/>
  <c r="H1011" i="1"/>
  <c r="I1011" i="1"/>
  <c r="G1012" i="1"/>
  <c r="H1012" i="1"/>
  <c r="I1012" i="1" s="1"/>
  <c r="G1013" i="1"/>
  <c r="H1013" i="1"/>
  <c r="I1013" i="1" s="1"/>
  <c r="G1014" i="1"/>
  <c r="H1014" i="1"/>
  <c r="I1014" i="1"/>
  <c r="G1015" i="1"/>
  <c r="H1015" i="1"/>
  <c r="I1015" i="1"/>
  <c r="G1016" i="1"/>
  <c r="H1016" i="1"/>
  <c r="I1016" i="1" s="1"/>
  <c r="G1017" i="1"/>
  <c r="H1017" i="1"/>
  <c r="I1017" i="1" s="1"/>
  <c r="G1018" i="1"/>
  <c r="H1018" i="1"/>
  <c r="I1018" i="1"/>
  <c r="G1019" i="1"/>
  <c r="H1019" i="1"/>
  <c r="I1019" i="1"/>
  <c r="G1020" i="1"/>
  <c r="H1020" i="1"/>
  <c r="I1020" i="1" s="1"/>
  <c r="G1021" i="1"/>
  <c r="H1021" i="1"/>
  <c r="I1021" i="1" s="1"/>
  <c r="G1022" i="1"/>
  <c r="H1022" i="1"/>
  <c r="I1022" i="1"/>
  <c r="G1023" i="1"/>
  <c r="H1023" i="1"/>
  <c r="I1023" i="1"/>
  <c r="G1024" i="1"/>
  <c r="H1024" i="1"/>
  <c r="I1024" i="1" s="1"/>
  <c r="G1025" i="1"/>
  <c r="H1025" i="1"/>
  <c r="I1025" i="1" s="1"/>
  <c r="G1026" i="1"/>
  <c r="H1026" i="1"/>
  <c r="I1026" i="1"/>
  <c r="G1027" i="1"/>
  <c r="H1027" i="1"/>
  <c r="I1027" i="1"/>
  <c r="G1028" i="1"/>
  <c r="H1028" i="1"/>
  <c r="I1028" i="1" s="1"/>
  <c r="G1029" i="1"/>
  <c r="H1029" i="1"/>
  <c r="I1029" i="1" s="1"/>
  <c r="G1030" i="1"/>
  <c r="H1030" i="1"/>
  <c r="I1030" i="1"/>
</calcChain>
</file>

<file path=xl/sharedStrings.xml><?xml version="1.0" encoding="utf-8"?>
<sst xmlns="http://schemas.openxmlformats.org/spreadsheetml/2006/main" count="4060" uniqueCount="1925">
  <si>
    <t>3112111</t>
  </si>
  <si>
    <t>CORREGIMIENTO YUMBILLO</t>
  </si>
  <si>
    <t>YUMBO</t>
  </si>
  <si>
    <t>VALLE</t>
  </si>
  <si>
    <t>3112110</t>
  </si>
  <si>
    <t>CORREGIMIENTO SANTA INES</t>
  </si>
  <si>
    <t>3112109</t>
  </si>
  <si>
    <t>CORREGIMIENTO SAN MARCOS</t>
  </si>
  <si>
    <t>3112108</t>
  </si>
  <si>
    <t>CORREGIMIENTO MULALO</t>
  </si>
  <si>
    <t>3112114</t>
  </si>
  <si>
    <t>CORREGIMIENTO MONTAÑITAS</t>
  </si>
  <si>
    <t>3112112</t>
  </si>
  <si>
    <t>CORREGIMIENTO LA OLGA</t>
  </si>
  <si>
    <t>3112113</t>
  </si>
  <si>
    <t>CORREGIMIENTO LA BUITRERA</t>
  </si>
  <si>
    <t>3112107</t>
  </si>
  <si>
    <t>CORREGIMIENTO EL PEDREGAL</t>
  </si>
  <si>
    <t>3112106</t>
  </si>
  <si>
    <t>CORREGIMIENTO DAPA</t>
  </si>
  <si>
    <t>3112105</t>
  </si>
  <si>
    <t>CORREGIMIENTO ARROYOHONDO</t>
  </si>
  <si>
    <t>3112104</t>
  </si>
  <si>
    <t>COMUNA 4</t>
  </si>
  <si>
    <t>3112103</t>
  </si>
  <si>
    <t>COMUNA 3</t>
  </si>
  <si>
    <t>3112102</t>
  </si>
  <si>
    <t>COMUNA 2</t>
  </si>
  <si>
    <t>3112101</t>
  </si>
  <si>
    <t>COMUNA 1</t>
  </si>
  <si>
    <t>3107909</t>
  </si>
  <si>
    <t>COMUNA 9</t>
  </si>
  <si>
    <t>PALMIRA</t>
  </si>
  <si>
    <t>3107908</t>
  </si>
  <si>
    <t>COMUNA 8</t>
  </si>
  <si>
    <t>3107907</t>
  </si>
  <si>
    <t>COMUNA 7</t>
  </si>
  <si>
    <t>3107906</t>
  </si>
  <si>
    <t>COMUNA 6</t>
  </si>
  <si>
    <t>3107905</t>
  </si>
  <si>
    <t>COMUNA 5</t>
  </si>
  <si>
    <t>3107904</t>
  </si>
  <si>
    <t>3107903</t>
  </si>
  <si>
    <t>3107902</t>
  </si>
  <si>
    <t>3107916</t>
  </si>
  <si>
    <t>COMUNA 16</t>
  </si>
  <si>
    <t>3107915</t>
  </si>
  <si>
    <t>COMUNA 15</t>
  </si>
  <si>
    <t>3107914</t>
  </si>
  <si>
    <t>COMUNA 14</t>
  </si>
  <si>
    <t>3107913</t>
  </si>
  <si>
    <t>COMUNA 13</t>
  </si>
  <si>
    <t>3107912</t>
  </si>
  <si>
    <t>COMUNA 12</t>
  </si>
  <si>
    <t>3107911</t>
  </si>
  <si>
    <t>COMUNA 11</t>
  </si>
  <si>
    <t>3107910</t>
  </si>
  <si>
    <t>COMUNA 10</t>
  </si>
  <si>
    <t>3107901</t>
  </si>
  <si>
    <t>3107306</t>
  </si>
  <si>
    <t>CORREGIMIENTO TAGUALES</t>
  </si>
  <si>
    <t>LA VICTORIA</t>
  </si>
  <si>
    <t>3107305</t>
  </si>
  <si>
    <t>CORREGIMIENTO SAN PEDRO</t>
  </si>
  <si>
    <t>3107304</t>
  </si>
  <si>
    <t>CORREGIMIENTO SAN JOSE</t>
  </si>
  <si>
    <t>3107303</t>
  </si>
  <si>
    <t>CORREGIMIENTO RIVERALTA</t>
  </si>
  <si>
    <t>3107302</t>
  </si>
  <si>
    <t>CORREGIMIENTO MIRAVALLES</t>
  </si>
  <si>
    <t>3107301</t>
  </si>
  <si>
    <t>CORREGIMIENTO HOLGUIN</t>
  </si>
  <si>
    <t>3105528</t>
  </si>
  <si>
    <t>CORREGIMIENTO TARRAGONA</t>
  </si>
  <si>
    <t>FLORIDA</t>
  </si>
  <si>
    <t>3105527</t>
  </si>
  <si>
    <t>CORREGIMIENTO SANTO DOMINGO</t>
  </si>
  <si>
    <t>3105526</t>
  </si>
  <si>
    <t>CORREGIMIENTO SANTA ROSA</t>
  </si>
  <si>
    <t>3105525</t>
  </si>
  <si>
    <t>CORREGIMIENTO SAN FRANCISCO</t>
  </si>
  <si>
    <t>3105524</t>
  </si>
  <si>
    <t>CORREGIMIENTO SAN ANTONIO</t>
  </si>
  <si>
    <t>3105522</t>
  </si>
  <si>
    <t>CORREGIMIENTO REMOLINO</t>
  </si>
  <si>
    <t>3105521</t>
  </si>
  <si>
    <t>CORREGIMIENTO PUEBLO NUEVO</t>
  </si>
  <si>
    <t>3105520</t>
  </si>
  <si>
    <t>CORREGIMIENTO PARRAGA</t>
  </si>
  <si>
    <t>3105523</t>
  </si>
  <si>
    <t>3105519</t>
  </si>
  <si>
    <t>CORREGIMIENTO LAS GUACAS</t>
  </si>
  <si>
    <t>3105518</t>
  </si>
  <si>
    <t>CORREGIMIENTO LA UNION</t>
  </si>
  <si>
    <t>3105517</t>
  </si>
  <si>
    <t>CORREGIMIENTO LA SAMARIA</t>
  </si>
  <si>
    <t>3105516</t>
  </si>
  <si>
    <t>CORREGIMIENTO LA RIVERA</t>
  </si>
  <si>
    <t>3105515</t>
  </si>
  <si>
    <t>CORREGIMIENTO LA PALMERA</t>
  </si>
  <si>
    <t>3105514</t>
  </si>
  <si>
    <t>CORREGIMIENTO LA DIANA</t>
  </si>
  <si>
    <t>3105512</t>
  </si>
  <si>
    <t>3105511</t>
  </si>
  <si>
    <t>CORREGIMIENTO EL LIBANO</t>
  </si>
  <si>
    <t>3105510</t>
  </si>
  <si>
    <t>CORREGIMIENTO CHOCOSITO</t>
  </si>
  <si>
    <t>3105509</t>
  </si>
  <si>
    <t>CORREGIMIENTO CAÑAS ARRIBA</t>
  </si>
  <si>
    <t>3105508</t>
  </si>
  <si>
    <t>CORREGIMIENTO CAÑAS ABAJO</t>
  </si>
  <si>
    <t>3105507</t>
  </si>
  <si>
    <t>CORREGIMIENTO CALEÑO</t>
  </si>
  <si>
    <t>3105506</t>
  </si>
  <si>
    <t>CORREGIMIENTO BETANIA</t>
  </si>
  <si>
    <t>3105505</t>
  </si>
  <si>
    <t>3105504</t>
  </si>
  <si>
    <t>3105503</t>
  </si>
  <si>
    <t>3105502</t>
  </si>
  <si>
    <t>3105501</t>
  </si>
  <si>
    <t>3103409</t>
  </si>
  <si>
    <t>CORREGIMIENTO 6 COLORADAS</t>
  </si>
  <si>
    <t>CARTAGO</t>
  </si>
  <si>
    <t>3103411</t>
  </si>
  <si>
    <t>CORREGIMIENTO 5 MODIN</t>
  </si>
  <si>
    <t>3103413</t>
  </si>
  <si>
    <t>CORREGIMIENTO 2 ZARAGOZA</t>
  </si>
  <si>
    <t>3103408</t>
  </si>
  <si>
    <t>CORREGIMIENTO 1 CAUCA</t>
  </si>
  <si>
    <t>3103412</t>
  </si>
  <si>
    <t>CORREGIM 3 PIEDRA DE MOLER</t>
  </si>
  <si>
    <t>3103407</t>
  </si>
  <si>
    <t>3103406</t>
  </si>
  <si>
    <t>3103405</t>
  </si>
  <si>
    <t>3103404</t>
  </si>
  <si>
    <t>3103403</t>
  </si>
  <si>
    <t>3103402</t>
  </si>
  <si>
    <t>3103401</t>
  </si>
  <si>
    <t>3100136</t>
  </si>
  <si>
    <t>CORREGIMIENTO PICHINDE</t>
  </si>
  <si>
    <t>CALI</t>
  </si>
  <si>
    <t>3100135</t>
  </si>
  <si>
    <t>CORREGIMIENTO PANCE</t>
  </si>
  <si>
    <t>3100134</t>
  </si>
  <si>
    <t>CORREGIMIENTO NAVARRO</t>
  </si>
  <si>
    <t>3100133</t>
  </si>
  <si>
    <t>CORREGIMIENTO MONTEBELLO</t>
  </si>
  <si>
    <t>3100131</t>
  </si>
  <si>
    <t>CORREGIMIENTO LOS ANDES</t>
  </si>
  <si>
    <t>3100129</t>
  </si>
  <si>
    <t>CORREGIMIENTO LA PAZ</t>
  </si>
  <si>
    <t>3100128</t>
  </si>
  <si>
    <t>CORREGIMIENTO LA LEONERA</t>
  </si>
  <si>
    <t>3100127</t>
  </si>
  <si>
    <t>CORREGIMIENTO LA ELVIRA</t>
  </si>
  <si>
    <t>3100126</t>
  </si>
  <si>
    <t>CORREGIMIENTO LA CASTILLA</t>
  </si>
  <si>
    <t>3100125</t>
  </si>
  <si>
    <t>3100124</t>
  </si>
  <si>
    <t>CORREGIMIENTO HORMIGUERO</t>
  </si>
  <si>
    <t>3100130</t>
  </si>
  <si>
    <t>CORREGIMIENTO GOLONDRINAS</t>
  </si>
  <si>
    <t>3100123</t>
  </si>
  <si>
    <t>CORREGIMIENTO FELIDIA</t>
  </si>
  <si>
    <t>3100137</t>
  </si>
  <si>
    <t>CORREGIMIENTO EL SALADITO</t>
  </si>
  <si>
    <t>3100132</t>
  </si>
  <si>
    <t>CORR. MELENDEZ (VILLA CARMELO)</t>
  </si>
  <si>
    <t>3100109</t>
  </si>
  <si>
    <t>3100108</t>
  </si>
  <si>
    <t>3100107</t>
  </si>
  <si>
    <t>3100106</t>
  </si>
  <si>
    <t>3100105</t>
  </si>
  <si>
    <t>3100104</t>
  </si>
  <si>
    <t>3100103</t>
  </si>
  <si>
    <t>3100122</t>
  </si>
  <si>
    <t>COMUNA 22</t>
  </si>
  <si>
    <t>3100121</t>
  </si>
  <si>
    <t>COMUNA 21</t>
  </si>
  <si>
    <t>3100120</t>
  </si>
  <si>
    <t>COMUNA 20</t>
  </si>
  <si>
    <t>3100102</t>
  </si>
  <si>
    <t>3100119</t>
  </si>
  <si>
    <t>COMUNA 19</t>
  </si>
  <si>
    <t>3100118</t>
  </si>
  <si>
    <t>COMUNA 18</t>
  </si>
  <si>
    <t>3100117</t>
  </si>
  <si>
    <t>COMUNA 17</t>
  </si>
  <si>
    <t>3100116</t>
  </si>
  <si>
    <t>3100115</t>
  </si>
  <si>
    <t>3100114</t>
  </si>
  <si>
    <t>3100113</t>
  </si>
  <si>
    <t>3100112</t>
  </si>
  <si>
    <t>3100111</t>
  </si>
  <si>
    <t>3100110</t>
  </si>
  <si>
    <t>3100101</t>
  </si>
  <si>
    <t>3102207</t>
  </si>
  <si>
    <t>CORREGIMIENTO ZAJON HONDO</t>
  </si>
  <si>
    <t>BUGA</t>
  </si>
  <si>
    <t>3102224</t>
  </si>
  <si>
    <t>CORREGIMIENTO RIO LORO</t>
  </si>
  <si>
    <t>3102208</t>
  </si>
  <si>
    <t>CORREGIMIENTO QUEBRADASECA</t>
  </si>
  <si>
    <t>3102219</t>
  </si>
  <si>
    <t>3102209</t>
  </si>
  <si>
    <t>CORREGIMIENTO NOGALES</t>
  </si>
  <si>
    <t>3102210</t>
  </si>
  <si>
    <t>CORREGIMIENTO MONTERREY</t>
  </si>
  <si>
    <t>3102221</t>
  </si>
  <si>
    <t>CORREGIMIENTO MIRAFLORES</t>
  </si>
  <si>
    <t>3102211</t>
  </si>
  <si>
    <t>CORREGIMIENTO LOS BANCOS</t>
  </si>
  <si>
    <t>3102212</t>
  </si>
  <si>
    <t>CORREGIMIENTO LA MARIA</t>
  </si>
  <si>
    <t>3102213</t>
  </si>
  <si>
    <t>CORREGIMIENTO LA HABANA</t>
  </si>
  <si>
    <t>3102214</t>
  </si>
  <si>
    <t>CORREGIMIENTO FRISOLES</t>
  </si>
  <si>
    <t>3102215</t>
  </si>
  <si>
    <t>CORREGIMIENTO EL VINCULO</t>
  </si>
  <si>
    <t>3102218</t>
  </si>
  <si>
    <t>CORREGIMIENTO EL SALADO</t>
  </si>
  <si>
    <t>3102216</t>
  </si>
  <si>
    <t>CORREGIMIENTO EL ROSARIO</t>
  </si>
  <si>
    <t>3102222</t>
  </si>
  <si>
    <t>CORREGIMIENTO EL PORVENIR</t>
  </si>
  <si>
    <t>3102217</t>
  </si>
  <si>
    <t>CORREGIMIENTO EL PLACER</t>
  </si>
  <si>
    <t>3102220</t>
  </si>
  <si>
    <t>CORREGIMIENTO CHAMBIMBAL</t>
  </si>
  <si>
    <t>3102223</t>
  </si>
  <si>
    <t>CORREG LA PLAYA DEL BUEY</t>
  </si>
  <si>
    <t>3102206</t>
  </si>
  <si>
    <t>3102205</t>
  </si>
  <si>
    <t>3102204</t>
  </si>
  <si>
    <t>3102203</t>
  </si>
  <si>
    <t>3102202</t>
  </si>
  <si>
    <t>3102201</t>
  </si>
  <si>
    <t>3101902</t>
  </si>
  <si>
    <t>LOCALIDAD 2 CONT. (EL PAILON)</t>
  </si>
  <si>
    <t>BUENAVENTURA</t>
  </si>
  <si>
    <t>3101901</t>
  </si>
  <si>
    <t>LOCALIDAD 1 ISLA CASCAJAL</t>
  </si>
  <si>
    <t>3101921</t>
  </si>
  <si>
    <t>CORREGIMIENTO 9 (RIO ANCHICAYA</t>
  </si>
  <si>
    <t>3101919</t>
  </si>
  <si>
    <t>CORREGIMIENTO 7</t>
  </si>
  <si>
    <t>3101918</t>
  </si>
  <si>
    <t>CORREGIMIENTO 6</t>
  </si>
  <si>
    <t>3101917</t>
  </si>
  <si>
    <t>CORREGIMIENTO 5</t>
  </si>
  <si>
    <t>3101916</t>
  </si>
  <si>
    <t>CORREGIMIENTO 4 (PUNTA BAZAN)</t>
  </si>
  <si>
    <t>3101914</t>
  </si>
  <si>
    <t>CORREGIMIENTO 2</t>
  </si>
  <si>
    <t>3101931</t>
  </si>
  <si>
    <t>CORREGIMIENTO 19</t>
  </si>
  <si>
    <t>3101930</t>
  </si>
  <si>
    <t>CORREGIMIENTO 18</t>
  </si>
  <si>
    <t>3101926</t>
  </si>
  <si>
    <t>CORREGIMIENTO 14</t>
  </si>
  <si>
    <t>3101924</t>
  </si>
  <si>
    <t>CORREGIMIENTO 12</t>
  </si>
  <si>
    <t>3101923</t>
  </si>
  <si>
    <t>CORREGIMIENTO 11 (RIO CAJAMBRE</t>
  </si>
  <si>
    <t>3101913</t>
  </si>
  <si>
    <t>CORREGIMIENTO 1 BAJO CALIMA</t>
  </si>
  <si>
    <t>3101915</t>
  </si>
  <si>
    <t>CORREG. 3 PUNTA MAGDALENA</t>
  </si>
  <si>
    <t>3101927</t>
  </si>
  <si>
    <t>CORREG. 15 PUERTO MERIZALDE</t>
  </si>
  <si>
    <t>3101922</t>
  </si>
  <si>
    <t>CORREG. 10 ( RIO RAPOSO)</t>
  </si>
  <si>
    <t>3101929</t>
  </si>
  <si>
    <t>CORREG 17 (LA CONCEPCION)</t>
  </si>
  <si>
    <t>3101928</t>
  </si>
  <si>
    <t>CORREG 16 (SAN FRANCISCO)</t>
  </si>
  <si>
    <t>3101925</t>
  </si>
  <si>
    <t>CORREG 13 (RIO YURUMANGUI)</t>
  </si>
  <si>
    <t>3101920</t>
  </si>
  <si>
    <t>CORR. 8 CARRETERA SIMON BOLIVA</t>
  </si>
  <si>
    <t>2910901</t>
  </si>
  <si>
    <t>CORREGIMIENTO PAYANDE</t>
  </si>
  <si>
    <t>SAN LUIS</t>
  </si>
  <si>
    <t>TOLIMA</t>
  </si>
  <si>
    <t>2909701</t>
  </si>
  <si>
    <t>CORREG. LA HERRERA</t>
  </si>
  <si>
    <t>RIOBLANCO</t>
  </si>
  <si>
    <t>2908902</t>
  </si>
  <si>
    <t>CORREGIMIENTO GAITANIA</t>
  </si>
  <si>
    <t>PLANADAS</t>
  </si>
  <si>
    <t>2908901</t>
  </si>
  <si>
    <t>CORREGIMIENTO BILBAO</t>
  </si>
  <si>
    <t>2907306</t>
  </si>
  <si>
    <t>CORREGIMIENTO TIERRADENTRO</t>
  </si>
  <si>
    <t>LIBANO</t>
  </si>
  <si>
    <t>2907307</t>
  </si>
  <si>
    <t>CORREGIMIENTO SANTA TERESA</t>
  </si>
  <si>
    <t>2907310</t>
  </si>
  <si>
    <t>CORREGIMIENTO SAN JORGE</t>
  </si>
  <si>
    <t>2907308</t>
  </si>
  <si>
    <t>CORREGIMIENTO SAN FERNANDO</t>
  </si>
  <si>
    <t>2907305</t>
  </si>
  <si>
    <t>CORREGIMIENTO EL CONVENIO</t>
  </si>
  <si>
    <t>2907309</t>
  </si>
  <si>
    <t>CORREGIMIENTO CAMPOALEGRE</t>
  </si>
  <si>
    <t>2907304</t>
  </si>
  <si>
    <t>2907303</t>
  </si>
  <si>
    <t>2907302</t>
  </si>
  <si>
    <t>2907301</t>
  </si>
  <si>
    <t>2900122</t>
  </si>
  <si>
    <t>CORREGIMIENTO 9 CAY</t>
  </si>
  <si>
    <t>IBAGUE</t>
  </si>
  <si>
    <t>2900121</t>
  </si>
  <si>
    <t>CORREGIMIENTO 8 VILLA RESTREPO</t>
  </si>
  <si>
    <t>2900120</t>
  </si>
  <si>
    <t>CORREGIMIENTO 7 JUNTAS</t>
  </si>
  <si>
    <t>2900119</t>
  </si>
  <si>
    <t>CORREGIMIENTO 6 TOCHE</t>
  </si>
  <si>
    <t>2900118</t>
  </si>
  <si>
    <t>CORREGIMIENTO 5 TAPIAS</t>
  </si>
  <si>
    <t>2900117</t>
  </si>
  <si>
    <t>CORREGIMIENTO 4 GAMBOA</t>
  </si>
  <si>
    <t>2900116</t>
  </si>
  <si>
    <t>CORREGIMIENTO 3 COELLO-COCORA</t>
  </si>
  <si>
    <t>2900115</t>
  </si>
  <si>
    <t>CORREGIMIENTO 2 LAURELES</t>
  </si>
  <si>
    <t>2900130</t>
  </si>
  <si>
    <t>CORREGIMIENTO 17 LA FLORIDA</t>
  </si>
  <si>
    <t>2900129</t>
  </si>
  <si>
    <t>CORREGIMIENTO 16 EL TOTUMO</t>
  </si>
  <si>
    <t>2900127</t>
  </si>
  <si>
    <t>CORREGIMIENTO 14 BUENOS AIRES</t>
  </si>
  <si>
    <t>2900126</t>
  </si>
  <si>
    <t>CORREGIMIENTO 13 EL SALADO</t>
  </si>
  <si>
    <t>2900125</t>
  </si>
  <si>
    <t>CORREGIMIENTO 12 SAN BERNARDO</t>
  </si>
  <si>
    <t>2900123</t>
  </si>
  <si>
    <t>CORREGIMIENTO 10 CALAMBEO</t>
  </si>
  <si>
    <t>2900114</t>
  </si>
  <si>
    <t>CORREGIMIENTO 1 DANTAS</t>
  </si>
  <si>
    <t>2900128</t>
  </si>
  <si>
    <t>CORR 15 CARMEN DE BULIRA</t>
  </si>
  <si>
    <t>2900124</t>
  </si>
  <si>
    <t>CORR 11 SAN JUAN DE LA CHINA</t>
  </si>
  <si>
    <t>2900109</t>
  </si>
  <si>
    <t>2900108</t>
  </si>
  <si>
    <t>2900107</t>
  </si>
  <si>
    <t>2900106</t>
  </si>
  <si>
    <t>2900105</t>
  </si>
  <si>
    <t>2900104</t>
  </si>
  <si>
    <t>2900103</t>
  </si>
  <si>
    <t>2900102</t>
  </si>
  <si>
    <t>2900113</t>
  </si>
  <si>
    <t>2900112</t>
  </si>
  <si>
    <t>2900111</t>
  </si>
  <si>
    <t>2900110</t>
  </si>
  <si>
    <t>2900101</t>
  </si>
  <si>
    <t>2906101</t>
  </si>
  <si>
    <t>CORREGIMIENTO DE PADUA</t>
  </si>
  <si>
    <t>HERVEO</t>
  </si>
  <si>
    <t>2905508</t>
  </si>
  <si>
    <t>CORREGIMIENTO PIEDRA GRANDE</t>
  </si>
  <si>
    <t>FRESNO</t>
  </si>
  <si>
    <t>2905505</t>
  </si>
  <si>
    <t>CORREGIMIENTO LA AGUADITA</t>
  </si>
  <si>
    <t>2905504</t>
  </si>
  <si>
    <t>CORREGIMIENTO EL TABLAZO</t>
  </si>
  <si>
    <t>2905506</t>
  </si>
  <si>
    <t>CORREGIMIENTO CAMPEON</t>
  </si>
  <si>
    <t>2905503</t>
  </si>
  <si>
    <t>2905507</t>
  </si>
  <si>
    <t>CORREGIMIENTO AGUAS CLARAS</t>
  </si>
  <si>
    <t>2905502</t>
  </si>
  <si>
    <t>2905501</t>
  </si>
  <si>
    <t>2904610</t>
  </si>
  <si>
    <t>CORREGIMIENTO 6 PASO ANCHO</t>
  </si>
  <si>
    <t>ESPINAL</t>
  </si>
  <si>
    <t>2904609</t>
  </si>
  <si>
    <t>CORREGIMIENTO 5 DINDALITO CTRO</t>
  </si>
  <si>
    <t>2904608</t>
  </si>
  <si>
    <t>CORREGIMIENTO 4 LA CAIMANERA</t>
  </si>
  <si>
    <t>2904607</t>
  </si>
  <si>
    <t>CORREGIMIENTO 3 LAS DELICIAS</t>
  </si>
  <si>
    <t>2904606</t>
  </si>
  <si>
    <t>CORREGIMIENTO 2 PATIO BONITO</t>
  </si>
  <si>
    <t>2904605</t>
  </si>
  <si>
    <t>CORREGIMIENTO 1 CHICORAL</t>
  </si>
  <si>
    <t>2904604</t>
  </si>
  <si>
    <t>2904603</t>
  </si>
  <si>
    <t>2904602</t>
  </si>
  <si>
    <t>2904601</t>
  </si>
  <si>
    <t>2904007</t>
  </si>
  <si>
    <t>CORREGIMIENTO LAS HERMOSAS</t>
  </si>
  <si>
    <t>CHAPARRAL</t>
  </si>
  <si>
    <t>2904008</t>
  </si>
  <si>
    <t>CORREGIMIENTO LA MARINA</t>
  </si>
  <si>
    <t>2904005</t>
  </si>
  <si>
    <t>CORREGIMIENTO EL LIMON</t>
  </si>
  <si>
    <t>2904006</t>
  </si>
  <si>
    <t>CORREGIMIENTO DE CALARMA</t>
  </si>
  <si>
    <t>2904004</t>
  </si>
  <si>
    <t>CORREGIMIENTO DE AMOYA</t>
  </si>
  <si>
    <t>2904003</t>
  </si>
  <si>
    <t>2904002</t>
  </si>
  <si>
    <t>2904001</t>
  </si>
  <si>
    <t>2800113</t>
  </si>
  <si>
    <t>CORREGIMIENTOS AREA 4</t>
  </si>
  <si>
    <t>SINCELEJO</t>
  </si>
  <si>
    <t>SUCRE</t>
  </si>
  <si>
    <t>2800112</t>
  </si>
  <si>
    <t>CORREGIMIENTOS AREA 3</t>
  </si>
  <si>
    <t>2800111</t>
  </si>
  <si>
    <t>CORREGIMIENTOS AREA 2</t>
  </si>
  <si>
    <t>2800110</t>
  </si>
  <si>
    <t>CORREGIMIENTOS AREA 1</t>
  </si>
  <si>
    <t>2800109</t>
  </si>
  <si>
    <t>COMUNA 9 SUR ESTE</t>
  </si>
  <si>
    <t>2800108</t>
  </si>
  <si>
    <t>COMUNA 8 SUR</t>
  </si>
  <si>
    <t>2800107</t>
  </si>
  <si>
    <t>COMUNA 7 NOR ESTE</t>
  </si>
  <si>
    <t>2800106</t>
  </si>
  <si>
    <t>COMUNA 6 NORTE</t>
  </si>
  <si>
    <t>2800105</t>
  </si>
  <si>
    <t>COMUNA 5 CENTRAL</t>
  </si>
  <si>
    <t>2800104</t>
  </si>
  <si>
    <t>COMUNA 4 CENTRAL - OESTE</t>
  </si>
  <si>
    <t>2800103</t>
  </si>
  <si>
    <t>COMUNA 3 SUR OESTE</t>
  </si>
  <si>
    <t>2800102</t>
  </si>
  <si>
    <t>COMUNA 2 OESTE</t>
  </si>
  <si>
    <t>2800101</t>
  </si>
  <si>
    <t>COMUNA 1 NOR ESTE</t>
  </si>
  <si>
    <t>2722001</t>
  </si>
  <si>
    <t>CORR. ALTO JORDAN - GUALILO</t>
  </si>
  <si>
    <t>VELEZ</t>
  </si>
  <si>
    <t>SANTANDER</t>
  </si>
  <si>
    <t>2714501</t>
  </si>
  <si>
    <t>CORREGIMIENTO PUENTE LLANO</t>
  </si>
  <si>
    <t>OIBA</t>
  </si>
  <si>
    <t>2708801</t>
  </si>
  <si>
    <t>CORREGIMIENTO LA PALMA</t>
  </si>
  <si>
    <t>GAMBITA</t>
  </si>
  <si>
    <t>2700120</t>
  </si>
  <si>
    <t>CORREGIMIENTO 3</t>
  </si>
  <si>
    <t>BUCARAMANGA</t>
  </si>
  <si>
    <t>2700119</t>
  </si>
  <si>
    <t>2700118</t>
  </si>
  <si>
    <t>CORREGIMIENTO 1</t>
  </si>
  <si>
    <t>2700109</t>
  </si>
  <si>
    <t>COMUNA 9 LA PEDREGOZA</t>
  </si>
  <si>
    <t>2700108</t>
  </si>
  <si>
    <t>COMUNA 8 SUR OCCIDENTE</t>
  </si>
  <si>
    <t>2700107</t>
  </si>
  <si>
    <t>COMUNA 7 LA CIUDADELA</t>
  </si>
  <si>
    <t>2700106</t>
  </si>
  <si>
    <t>COMUNA 6 LA CONCORDIA</t>
  </si>
  <si>
    <t>2700105</t>
  </si>
  <si>
    <t>COMUNA 5 GARCIA ROVIRA</t>
  </si>
  <si>
    <t>2700104</t>
  </si>
  <si>
    <t>COMUNA 4 OCCIDENTAL</t>
  </si>
  <si>
    <t>2700103</t>
  </si>
  <si>
    <t>COMUNA 3 SAN FRANCISCO</t>
  </si>
  <si>
    <t>2700102</t>
  </si>
  <si>
    <t>COMUNA 2 NORORIENTAL</t>
  </si>
  <si>
    <t>2700117</t>
  </si>
  <si>
    <t>COMUNA 17 MUTIS</t>
  </si>
  <si>
    <t>2700116</t>
  </si>
  <si>
    <t>COMUNA 16 LAGOS DEL CACIQUE</t>
  </si>
  <si>
    <t>2700115</t>
  </si>
  <si>
    <t>COMUNA 15 CENTRO</t>
  </si>
  <si>
    <t>2700114</t>
  </si>
  <si>
    <t>COMUNA 14 MORRORICO</t>
  </si>
  <si>
    <t>2700113</t>
  </si>
  <si>
    <t>COMUNA 13 ORIENTAL</t>
  </si>
  <si>
    <t>2700112</t>
  </si>
  <si>
    <t>COMUNA 12 CABECERA DEL LLANO</t>
  </si>
  <si>
    <t>2700111</t>
  </si>
  <si>
    <t>COMUNA 11 SUR</t>
  </si>
  <si>
    <t>2700110</t>
  </si>
  <si>
    <t>COMUNA 10 PROVENZA</t>
  </si>
  <si>
    <t>2700101</t>
  </si>
  <si>
    <t>COMUNA 1 NORTE</t>
  </si>
  <si>
    <t>2701909</t>
  </si>
  <si>
    <t>CORREGIMIENTO EL LLANITO</t>
  </si>
  <si>
    <t>BARRANCABERMEJA</t>
  </si>
  <si>
    <t>2701908</t>
  </si>
  <si>
    <t>CORREGIMIENTO EL CENTRO</t>
  </si>
  <si>
    <t>2701912</t>
  </si>
  <si>
    <t>CORREG. SAN RAFAEL DE CHUCURI</t>
  </si>
  <si>
    <t>2701910</t>
  </si>
  <si>
    <t>CORREG. LA FORTUNA AUTOPISTA</t>
  </si>
  <si>
    <t>2701913</t>
  </si>
  <si>
    <t>CORREG CIENAGA DEL OPON</t>
  </si>
  <si>
    <t>2701911</t>
  </si>
  <si>
    <t>CORRE. MESETA DE SAN RAFAEL</t>
  </si>
  <si>
    <t>2701907</t>
  </si>
  <si>
    <t>2701906</t>
  </si>
  <si>
    <t>2701905</t>
  </si>
  <si>
    <t>2701904</t>
  </si>
  <si>
    <t>2701903</t>
  </si>
  <si>
    <t>2701902</t>
  </si>
  <si>
    <t>2701901</t>
  </si>
  <si>
    <t>2408607</t>
  </si>
  <si>
    <t>CORREGIMIENTO SANTA BARBARA</t>
  </si>
  <si>
    <t>SANTA ROSA DE CABAL</t>
  </si>
  <si>
    <t>RISARALDA</t>
  </si>
  <si>
    <t>2408608</t>
  </si>
  <si>
    <t>CORREGIMIENTO EL MANZANILLO</t>
  </si>
  <si>
    <t>2408606</t>
  </si>
  <si>
    <t>CORREGIMIENTO EL ESPAÑOL</t>
  </si>
  <si>
    <t>2408610</t>
  </si>
  <si>
    <t>CORR.LA CAPILLA (SAN JUAN)</t>
  </si>
  <si>
    <t>2408609</t>
  </si>
  <si>
    <t>CORR. LAS MANGAS EL CEDRALITO</t>
  </si>
  <si>
    <t>2408605</t>
  </si>
  <si>
    <t>2408604</t>
  </si>
  <si>
    <t>2408603</t>
  </si>
  <si>
    <t>2408602</t>
  </si>
  <si>
    <t>2408601</t>
  </si>
  <si>
    <t>2400130</t>
  </si>
  <si>
    <t>CORREGIMIENTO MORELIA</t>
  </si>
  <si>
    <t>PEREIRA</t>
  </si>
  <si>
    <t>2400121</t>
  </si>
  <si>
    <t>CORREGIMIENTO LA FLORIDA</t>
  </si>
  <si>
    <t>2400122</t>
  </si>
  <si>
    <t>CORREGIMIENTO LA BELLA</t>
  </si>
  <si>
    <t>2400127</t>
  </si>
  <si>
    <t>CORREGIMIENTO COMBIA BAJA</t>
  </si>
  <si>
    <t>2400128</t>
  </si>
  <si>
    <t>CORREGIMIENTO COMBIA ALTA</t>
  </si>
  <si>
    <t>2400129</t>
  </si>
  <si>
    <t>CORREGIMIENTO CERRITOS</t>
  </si>
  <si>
    <t>2400126</t>
  </si>
  <si>
    <t>CORREGIMIENTO CAIMALITO</t>
  </si>
  <si>
    <t>2400124</t>
  </si>
  <si>
    <t>CORREGIMIENTO ARABIA</t>
  </si>
  <si>
    <t>2400120</t>
  </si>
  <si>
    <t>CORREGIMIENTO ALTAGRACIA</t>
  </si>
  <si>
    <t>2400123</t>
  </si>
  <si>
    <t>CORR.TRIBUNAS CORCEGA</t>
  </si>
  <si>
    <t>2400131</t>
  </si>
  <si>
    <t>CORR. LA ESTRELLA LA PALMILLA</t>
  </si>
  <si>
    <t>2400125</t>
  </si>
  <si>
    <t>COR. PUERTO CALDAS(PUENTE BOL)</t>
  </si>
  <si>
    <t>2400109</t>
  </si>
  <si>
    <t>COMUNA 9 BOSTON</t>
  </si>
  <si>
    <t>2400108</t>
  </si>
  <si>
    <t>COMUNA 8 EL JARDIN</t>
  </si>
  <si>
    <t>2400107</t>
  </si>
  <si>
    <t>COMUNA 7 SAN NICOLAS</t>
  </si>
  <si>
    <t>2400106</t>
  </si>
  <si>
    <t>COMUNA 6 CENTRO</t>
  </si>
  <si>
    <t>2400105</t>
  </si>
  <si>
    <t>COMUNA 5 UNIVERSIDAD</t>
  </si>
  <si>
    <t>2400104</t>
  </si>
  <si>
    <t>COMUNA 4 RIO OTUN</t>
  </si>
  <si>
    <t>2400103</t>
  </si>
  <si>
    <t>COMUNA 3 VILLAVICENCIO</t>
  </si>
  <si>
    <t>2400102</t>
  </si>
  <si>
    <t>COMUNA 2 ORIENTE</t>
  </si>
  <si>
    <t>2400119</t>
  </si>
  <si>
    <t>COMUNA 19 CUBA</t>
  </si>
  <si>
    <t>2400118</t>
  </si>
  <si>
    <t>COMUNA 18 OLIMPICA</t>
  </si>
  <si>
    <t>2400117</t>
  </si>
  <si>
    <t>COMUNA 17 SAN JOAQUIN</t>
  </si>
  <si>
    <t>2400116</t>
  </si>
  <si>
    <t>COMUNA 16 PERLA DEL OTUN</t>
  </si>
  <si>
    <t>2400115</t>
  </si>
  <si>
    <t>COMUNA 15 EL OSO</t>
  </si>
  <si>
    <t>2400114</t>
  </si>
  <si>
    <t>COMUNA 14 CONSOTA</t>
  </si>
  <si>
    <t>2400113</t>
  </si>
  <si>
    <t>COMUNA 13 EL POBLADO</t>
  </si>
  <si>
    <t>2400112</t>
  </si>
  <si>
    <t>COMUNA 12 FERROCARRIL</t>
  </si>
  <si>
    <t>2400111</t>
  </si>
  <si>
    <t>COMUNA 11 DEL CAFE</t>
  </si>
  <si>
    <t>2400110</t>
  </si>
  <si>
    <t>COMUNA 10 EL ROCIO</t>
  </si>
  <si>
    <t>2400101</t>
  </si>
  <si>
    <t>COMUNA 1 VILLA SANTANA</t>
  </si>
  <si>
    <t>2403801</t>
  </si>
  <si>
    <t>CORREGIMIENTO PATIO BONITO</t>
  </si>
  <si>
    <t>LA CELIA</t>
  </si>
  <si>
    <t>2402514</t>
  </si>
  <si>
    <t>CORREGIMIENTO LAS MARCADAS</t>
  </si>
  <si>
    <t>DOSQUEBRADAS</t>
  </si>
  <si>
    <t>2402513</t>
  </si>
  <si>
    <t>CORR.SERRANIA ALTO DEL NUDO</t>
  </si>
  <si>
    <t>2402509</t>
  </si>
  <si>
    <t>2402508</t>
  </si>
  <si>
    <t>2402507</t>
  </si>
  <si>
    <t>2402506</t>
  </si>
  <si>
    <t>2402505</t>
  </si>
  <si>
    <t>2402504</t>
  </si>
  <si>
    <t>2402503</t>
  </si>
  <si>
    <t>2402502</t>
  </si>
  <si>
    <t>2402512</t>
  </si>
  <si>
    <t>2402511</t>
  </si>
  <si>
    <t>2402510</t>
  </si>
  <si>
    <t>2402501</t>
  </si>
  <si>
    <t>2402102</t>
  </si>
  <si>
    <t>CORREGIMIENTO TAPARCAL</t>
  </si>
  <si>
    <t>BELEN DE UMBRIA</t>
  </si>
  <si>
    <t>2402101</t>
  </si>
  <si>
    <t>CORREGIMIENTO COLUMBIA</t>
  </si>
  <si>
    <t>2603001</t>
  </si>
  <si>
    <t>CORREGIMIENTO LA INDIA</t>
  </si>
  <si>
    <t>FILANDIA</t>
  </si>
  <si>
    <t>QUINDIO</t>
  </si>
  <si>
    <t>26010</t>
  </si>
  <si>
    <t>CORREGIMIENTO LA VIRGINIA</t>
  </si>
  <si>
    <t>CALARCA</t>
  </si>
  <si>
    <t>2601001</t>
  </si>
  <si>
    <t>CORREGIMIENTO BARCELONA</t>
  </si>
  <si>
    <t>2600111</t>
  </si>
  <si>
    <t>CORREGIMIENTO EL CAIMO</t>
  </si>
  <si>
    <t>ARMENIA</t>
  </si>
  <si>
    <t>2600109</t>
  </si>
  <si>
    <t>COMUNA 9 FUNDADORES</t>
  </si>
  <si>
    <t>2600108</t>
  </si>
  <si>
    <t>COMUNA 8 LIBERTADORES</t>
  </si>
  <si>
    <t>2600107</t>
  </si>
  <si>
    <t>COMUNA 7CAFETERO</t>
  </si>
  <si>
    <t>2600106</t>
  </si>
  <si>
    <t>COMUNA 6 SAN JOSE</t>
  </si>
  <si>
    <t>2600105</t>
  </si>
  <si>
    <t>COMUNA 5 EL BOSQUE</t>
  </si>
  <si>
    <t>2600104</t>
  </si>
  <si>
    <t>COMUNA 4 FRANCISCO DE PAULA S</t>
  </si>
  <si>
    <t>2600103</t>
  </si>
  <si>
    <t>COMUNA 3 ALFONSO LOPEZ</t>
  </si>
  <si>
    <t>2600102</t>
  </si>
  <si>
    <t>COMUNA 2 RUFINO JOSE CUERVO</t>
  </si>
  <si>
    <t>2600110</t>
  </si>
  <si>
    <t>COMUNA 10 QUIMBAYA</t>
  </si>
  <si>
    <t>2600101</t>
  </si>
  <si>
    <t>COMUNA 1 CENTENARIO</t>
  </si>
  <si>
    <t>6401801</t>
  </si>
  <si>
    <t>CORR. PUERTO COLON -SAN MIGUEL</t>
  </si>
  <si>
    <t>SAN MIGUEL (LA DORADA)</t>
  </si>
  <si>
    <t>PUTUMAYO</t>
  </si>
  <si>
    <t>6400402</t>
  </si>
  <si>
    <t>CORREGIMIENTO PUERTO OSPINA</t>
  </si>
  <si>
    <t>PUERTO LEGUIZAMO</t>
  </si>
  <si>
    <t>6400401</t>
  </si>
  <si>
    <t>CORREGIMIENTO LA TAGUA</t>
  </si>
  <si>
    <t>6400403</t>
  </si>
  <si>
    <t>CORREGIMIENTO EL MECAYA</t>
  </si>
  <si>
    <t>6400208</t>
  </si>
  <si>
    <t>CORREGIMIENTO VILLA VICTORIA</t>
  </si>
  <si>
    <t>PUERTO ASIS</t>
  </si>
  <si>
    <t>6400205</t>
  </si>
  <si>
    <t>CORREGIMIENTO TETEYE</t>
  </si>
  <si>
    <t>6400204</t>
  </si>
  <si>
    <t>CORREGIMIENTO SANTANA</t>
  </si>
  <si>
    <t>6400207</t>
  </si>
  <si>
    <t>CORREGIMIENTO PIÑUÑA BLANCO</t>
  </si>
  <si>
    <t>6400206</t>
  </si>
  <si>
    <t>CORREGIMIENTO LA CARMELITA</t>
  </si>
  <si>
    <t>6400203</t>
  </si>
  <si>
    <t>COMUNA 3 ORIENTE</t>
  </si>
  <si>
    <t>6400202</t>
  </si>
  <si>
    <t>COMUNA 2 SUR</t>
  </si>
  <si>
    <t>6400201</t>
  </si>
  <si>
    <t>6400701</t>
  </si>
  <si>
    <t>COLON</t>
  </si>
  <si>
    <t>2506104</t>
  </si>
  <si>
    <t>COMUNA4 SUROCCIDENTAL ADOLFO M</t>
  </si>
  <si>
    <t>OCAÑA</t>
  </si>
  <si>
    <t>NORTE DE SAN</t>
  </si>
  <si>
    <t>2506102</t>
  </si>
  <si>
    <t>COMUNA2 NORORIENTAL CRISTO REY</t>
  </si>
  <si>
    <t>2506106</t>
  </si>
  <si>
    <t>COMUNA 6 CIUDADELA NORTE</t>
  </si>
  <si>
    <t>2506105</t>
  </si>
  <si>
    <t>COMUNA 5 FCO FERNANDEZ DE CONT</t>
  </si>
  <si>
    <t>2506103</t>
  </si>
  <si>
    <t>COMUNA 3 SURORIENTAL OLAYA H.</t>
  </si>
  <si>
    <t>2506101</t>
  </si>
  <si>
    <t>COMUNA 1 CENTRAL JOSE E. CARO</t>
  </si>
  <si>
    <t>2500116</t>
  </si>
  <si>
    <t>CORREGIMIENTO SECTOR SUR</t>
  </si>
  <si>
    <t>CUCUTA</t>
  </si>
  <si>
    <t>2500115</t>
  </si>
  <si>
    <t>CORREGIMIENTO SECTOR ORIENTAL</t>
  </si>
  <si>
    <t>2500111</t>
  </si>
  <si>
    <t>CORREGIMIENTO SECTOR NORTE</t>
  </si>
  <si>
    <t>2500114</t>
  </si>
  <si>
    <t>CORREGIMIENTO SECTOR CENTRAL</t>
  </si>
  <si>
    <t>2500113</t>
  </si>
  <si>
    <t>CORREG SECTOR OCCIDENTAL</t>
  </si>
  <si>
    <t>2500112</t>
  </si>
  <si>
    <t>CORREG SECTOR NOROCCIDENTAL</t>
  </si>
  <si>
    <t>2500109</t>
  </si>
  <si>
    <t>COMUNA 9 SUR OCCIDENTAL</t>
  </si>
  <si>
    <t>2500108</t>
  </si>
  <si>
    <t>COMUNA 8 OCCIDENTAL</t>
  </si>
  <si>
    <t>2500107</t>
  </si>
  <si>
    <t>COMUNA 7 NOR OCCIDENTAL</t>
  </si>
  <si>
    <t>2500106</t>
  </si>
  <si>
    <t>2500105</t>
  </si>
  <si>
    <t>COMUNA 5 NORORIENTAL</t>
  </si>
  <si>
    <t>2500104</t>
  </si>
  <si>
    <t>COMUNA 4 ORIENTAL</t>
  </si>
  <si>
    <t>2500103</t>
  </si>
  <si>
    <t>COMUNA 3 SUR ORIENTAL</t>
  </si>
  <si>
    <t>2500102</t>
  </si>
  <si>
    <t>COMUNA 2 CENTRO ORIENTAL</t>
  </si>
  <si>
    <t>2500110</t>
  </si>
  <si>
    <t>COMUNA 10 SUR</t>
  </si>
  <si>
    <t>2500101</t>
  </si>
  <si>
    <t>COMUNA 1 CENTRO</t>
  </si>
  <si>
    <t>2314203</t>
  </si>
  <si>
    <t>TUQUERRES</t>
  </si>
  <si>
    <t>NARIÑO</t>
  </si>
  <si>
    <t>2314202</t>
  </si>
  <si>
    <t>2314201</t>
  </si>
  <si>
    <t>2313905</t>
  </si>
  <si>
    <t>TUMACO</t>
  </si>
  <si>
    <t>2313904</t>
  </si>
  <si>
    <t>2313903</t>
  </si>
  <si>
    <t>2313902</t>
  </si>
  <si>
    <t>2313901</t>
  </si>
  <si>
    <t>2312001</t>
  </si>
  <si>
    <t>CORREGIMIENTO LA VEGA</t>
  </si>
  <si>
    <t>SAN BERNARDO</t>
  </si>
  <si>
    <t>2300121</t>
  </si>
  <si>
    <t>CORREGIMIENTO 9 MORASURCO</t>
  </si>
  <si>
    <t>PASTO</t>
  </si>
  <si>
    <t>2300120</t>
  </si>
  <si>
    <t>CORREGIMIENTO 8 BUESAQUILLO</t>
  </si>
  <si>
    <t>2300119</t>
  </si>
  <si>
    <t>CORREGIMIENTO 7 LA LAGUNA</t>
  </si>
  <si>
    <t>2300118</t>
  </si>
  <si>
    <t>CORREGIMIENTO 6 SANTA BARBARA</t>
  </si>
  <si>
    <t>2300117</t>
  </si>
  <si>
    <t>CORREGIMIENTO 5 OBONUCO</t>
  </si>
  <si>
    <t>2300116</t>
  </si>
  <si>
    <t>CORREGIMIENTO 4 CABRERA</t>
  </si>
  <si>
    <t>2300115</t>
  </si>
  <si>
    <t>CORREGIMIENTO 3 MAPACHICO</t>
  </si>
  <si>
    <t>2300114</t>
  </si>
  <si>
    <t>CORREGIMIENTO 2 GENOY</t>
  </si>
  <si>
    <t>2300129</t>
  </si>
  <si>
    <t>CORREGIMIENTO 17 EL SOCORRO</t>
  </si>
  <si>
    <t>2300128</t>
  </si>
  <si>
    <t>CORREGIMIENTO 16 JAMONDINO</t>
  </si>
  <si>
    <t>2300127</t>
  </si>
  <si>
    <t>CORREGIMIENTO 15 SAN FERNANDO</t>
  </si>
  <si>
    <t>2300126</t>
  </si>
  <si>
    <t>CORREGIMIENTO 14 JONGOVITO</t>
  </si>
  <si>
    <t>2300125</t>
  </si>
  <si>
    <t>CORREGIMIENTO 13 MOCONDINO</t>
  </si>
  <si>
    <t>2300124</t>
  </si>
  <si>
    <t>CORREGIMIENTO 12 LA CALDERA</t>
  </si>
  <si>
    <t>2300123</t>
  </si>
  <si>
    <t>CORREGIMIENTO 11 GUALMATAN</t>
  </si>
  <si>
    <t>2300122</t>
  </si>
  <si>
    <t>CORREGIMIENTO 10 EL ENCANO</t>
  </si>
  <si>
    <t>2300113</t>
  </si>
  <si>
    <t>CORREGIMIENTO 1 CATAMBUCO</t>
  </si>
  <si>
    <t>2300109</t>
  </si>
  <si>
    <t>2300108</t>
  </si>
  <si>
    <t>2300107</t>
  </si>
  <si>
    <t>2300106</t>
  </si>
  <si>
    <t>2300105</t>
  </si>
  <si>
    <t>2300104</t>
  </si>
  <si>
    <t>2300103</t>
  </si>
  <si>
    <t>2300102</t>
  </si>
  <si>
    <t>2300112</t>
  </si>
  <si>
    <t>2300111</t>
  </si>
  <si>
    <t>2300110</t>
  </si>
  <si>
    <t>2300101</t>
  </si>
  <si>
    <t>2309705</t>
  </si>
  <si>
    <t>CORREGIMIENTO SAN MIGUEL</t>
  </si>
  <si>
    <t>OSPINA</t>
  </si>
  <si>
    <t>2309704</t>
  </si>
  <si>
    <t>CORREGIMIENTO SAN JOSE OBRERO</t>
  </si>
  <si>
    <t>2309703</t>
  </si>
  <si>
    <t>CORREGIMIENTO SAN ISIDRO</t>
  </si>
  <si>
    <t>2309702</t>
  </si>
  <si>
    <t>CORREGIMIENTO GUARACAN SAN VICENTE</t>
  </si>
  <si>
    <t>2309701</t>
  </si>
  <si>
    <t>CORREGIMIENTO CUNCHILA O MORENO</t>
  </si>
  <si>
    <t>2306701</t>
  </si>
  <si>
    <t>CORREGIMIENTO LA VICTORIA</t>
  </si>
  <si>
    <t>IPIALES</t>
  </si>
  <si>
    <t>2305801</t>
  </si>
  <si>
    <t>CORREGIMIENTO DE CUATIS</t>
  </si>
  <si>
    <t>GUALMATAN</t>
  </si>
  <si>
    <t>5200117</t>
  </si>
  <si>
    <t>VILLAVICENCIO</t>
  </si>
  <si>
    <t>META</t>
  </si>
  <si>
    <t>5200116</t>
  </si>
  <si>
    <t>5200115</t>
  </si>
  <si>
    <t>5200114</t>
  </si>
  <si>
    <t>CORREGIMIENTO 4</t>
  </si>
  <si>
    <t>5200113</t>
  </si>
  <si>
    <t>5200112</t>
  </si>
  <si>
    <t>5200111</t>
  </si>
  <si>
    <t>5200109</t>
  </si>
  <si>
    <t>5200108</t>
  </si>
  <si>
    <t>5200107</t>
  </si>
  <si>
    <t>5200106</t>
  </si>
  <si>
    <t>5200105</t>
  </si>
  <si>
    <t>5200104</t>
  </si>
  <si>
    <t>5200103</t>
  </si>
  <si>
    <t>5200102</t>
  </si>
  <si>
    <t>5200110</t>
  </si>
  <si>
    <t>5200101</t>
  </si>
  <si>
    <t>5204202</t>
  </si>
  <si>
    <t>CORREGIMIENTO LA VENTICUATRO</t>
  </si>
  <si>
    <t>LEJANIAS</t>
  </si>
  <si>
    <t>5204201</t>
  </si>
  <si>
    <t>CORREGIMIENTO CACAYAL</t>
  </si>
  <si>
    <t>2100103</t>
  </si>
  <si>
    <t>LOC.3TURISTICA PERLA DEL CARIB</t>
  </si>
  <si>
    <t>SANTA MARTA</t>
  </si>
  <si>
    <t>MAGDALENA</t>
  </si>
  <si>
    <t>2100102</t>
  </si>
  <si>
    <t>LOC.2HIST.RODRIGO DE BASTIDAS</t>
  </si>
  <si>
    <t>2100101</t>
  </si>
  <si>
    <t>LOC.1TAYRONA S.PEDRO ALEJANDR</t>
  </si>
  <si>
    <t>2102511</t>
  </si>
  <si>
    <t>CORREGIMIENTO 8 EL TREBOL</t>
  </si>
  <si>
    <t>EL BANCO</t>
  </si>
  <si>
    <t>2102510</t>
  </si>
  <si>
    <t>CORREGIMIENTO 7 EL CERRITO</t>
  </si>
  <si>
    <t>2102509</t>
  </si>
  <si>
    <t>CORREGIMIENTO 6 EL CEDRO</t>
  </si>
  <si>
    <t>2102508</t>
  </si>
  <si>
    <t>CORREGIMIENTO 5 CAÑO DE PALMA</t>
  </si>
  <si>
    <t>2102507</t>
  </si>
  <si>
    <t>CORREGIMIENTO 4 BELEN</t>
  </si>
  <si>
    <t>2102505</t>
  </si>
  <si>
    <t>CORREGIMIENTO 2 ALGARROBAL</t>
  </si>
  <si>
    <t>2102517</t>
  </si>
  <si>
    <t>CORREGIMIENTO 14 SAN ROQUE</t>
  </si>
  <si>
    <t>2102516</t>
  </si>
  <si>
    <t>CORREGIMIENTO 13 SAN JOSE</t>
  </si>
  <si>
    <t>2102514</t>
  </si>
  <si>
    <t>CORREGIMIENTO 11 MENCHIQUEJO</t>
  </si>
  <si>
    <t>2102504</t>
  </si>
  <si>
    <t>CORREGIMIENTO 1 AGUAESTRADA</t>
  </si>
  <si>
    <t>2102513</t>
  </si>
  <si>
    <t>CORREGIMIE. 10 LOS NEGRITOS</t>
  </si>
  <si>
    <t>2102518</t>
  </si>
  <si>
    <t>CORREG. 15 TAMALAMEQUITO</t>
  </si>
  <si>
    <t>2102506</t>
  </si>
  <si>
    <t>CORREG 3 BARRANCO DE CHILLOA</t>
  </si>
  <si>
    <t>2102515</t>
  </si>
  <si>
    <t>CORR. 12 SAN FELIPE EDUARDO</t>
  </si>
  <si>
    <t>2102512</t>
  </si>
  <si>
    <t>CORR 9 HATILLO DE LA SABANA</t>
  </si>
  <si>
    <t>2102503</t>
  </si>
  <si>
    <t>COMUNA 3 NORTE</t>
  </si>
  <si>
    <t>2102502</t>
  </si>
  <si>
    <t>COMUNA 2 CENTRAL</t>
  </si>
  <si>
    <t>2102501</t>
  </si>
  <si>
    <t>COMUNA 1 SUR</t>
  </si>
  <si>
    <t>2101605</t>
  </si>
  <si>
    <t>CORRG. SN PEDRO DE LA SIERRA</t>
  </si>
  <si>
    <t>CIENAGA</t>
  </si>
  <si>
    <t>2101607</t>
  </si>
  <si>
    <t>CORREGIMIENTO SIBERIA</t>
  </si>
  <si>
    <t>2101608</t>
  </si>
  <si>
    <t>CORREGIMIENTO SEVILLANO</t>
  </si>
  <si>
    <t>2101610</t>
  </si>
  <si>
    <t>CORREGIMIENTO SAN JAVIER</t>
  </si>
  <si>
    <t>2101606</t>
  </si>
  <si>
    <t>CORREGIMIENTO PALMOR</t>
  </si>
  <si>
    <t>2101609</t>
  </si>
  <si>
    <t>CORREGIMIENTO CORDOBITA</t>
  </si>
  <si>
    <t>2101604</t>
  </si>
  <si>
    <t>COMUNA 4 NUEVO HORIZONTE</t>
  </si>
  <si>
    <t>2101603</t>
  </si>
  <si>
    <t>COMUNA 3 CIENAGA GRANDE</t>
  </si>
  <si>
    <t>2101602</t>
  </si>
  <si>
    <t>COMUNA 2 SAN JUAN DE CORDOBA</t>
  </si>
  <si>
    <t>2101601</t>
  </si>
  <si>
    <t>COMUNA 1 MAR CARIBE</t>
  </si>
  <si>
    <t>4800114</t>
  </si>
  <si>
    <t>CORREGIMIENTO TOMARRAZON</t>
  </si>
  <si>
    <t>RIOHACHA</t>
  </si>
  <si>
    <t>LA GUAJIRA</t>
  </si>
  <si>
    <t>4800124</t>
  </si>
  <si>
    <t>CORREGIMIENTO TIGRERAS</t>
  </si>
  <si>
    <t>4800115</t>
  </si>
  <si>
    <t>CORREGIMIENTO MONGUI</t>
  </si>
  <si>
    <t>4800113</t>
  </si>
  <si>
    <t>CORREGIMIENTO MATITAS</t>
  </si>
  <si>
    <t>4800122</t>
  </si>
  <si>
    <t>CORREGIMIENTO LAS PALMAS</t>
  </si>
  <si>
    <t>4800119</t>
  </si>
  <si>
    <t>CORREGIMIENTO JUAN Y MEDIO</t>
  </si>
  <si>
    <t>4800117</t>
  </si>
  <si>
    <t>CORREGIMIENTO GALAN</t>
  </si>
  <si>
    <t>4800116</t>
  </si>
  <si>
    <t>CORREGIMIENTO COTOPRIX</t>
  </si>
  <si>
    <t>4800123</t>
  </si>
  <si>
    <t>CORREGIMIENTO CHOLES</t>
  </si>
  <si>
    <t>4800121</t>
  </si>
  <si>
    <t>CORREGIMIENTO CERRILLO</t>
  </si>
  <si>
    <t>4800111</t>
  </si>
  <si>
    <t>CORREGIMIENTO CAMARONES</t>
  </si>
  <si>
    <t>4800112</t>
  </si>
  <si>
    <t>CORREGIMIENTO BARBACOAS</t>
  </si>
  <si>
    <t>4800120</t>
  </si>
  <si>
    <t>CORREGIMIENTO ARROYO ARENA</t>
  </si>
  <si>
    <t>4800118</t>
  </si>
  <si>
    <t>CORR VILLA MARTIN (MACHOBACHO)</t>
  </si>
  <si>
    <t>4800109</t>
  </si>
  <si>
    <t>COMUNA 9 ECOTUR.RIO RANCHERIA</t>
  </si>
  <si>
    <t>4800108</t>
  </si>
  <si>
    <t>COMUNA 8 ECO. LAG.SALADA Y PAT</t>
  </si>
  <si>
    <t>4800107</t>
  </si>
  <si>
    <t>COMUNA 7 BOCAGRANDE</t>
  </si>
  <si>
    <t>4800106</t>
  </si>
  <si>
    <t>COMUNA 6 NTRA SRA DE LOS REMED</t>
  </si>
  <si>
    <t>4800105</t>
  </si>
  <si>
    <t>COMUNA 5 AER. ALMIRANTE PADILL</t>
  </si>
  <si>
    <t>4800104</t>
  </si>
  <si>
    <t>COMUNA 4 COOPERATIVO</t>
  </si>
  <si>
    <t>4800103</t>
  </si>
  <si>
    <t>COMUNA 3 COQUIVACOA</t>
  </si>
  <si>
    <t>4800102</t>
  </si>
  <si>
    <t>COMUNA 2 NUEVO CENTRO</t>
  </si>
  <si>
    <t>4800110</t>
  </si>
  <si>
    <t>COMUNA 10 EL DIVIDIVI</t>
  </si>
  <si>
    <t>4800101</t>
  </si>
  <si>
    <t>COMUNA 1 CENTRO HISTORICO</t>
  </si>
  <si>
    <t>4801010</t>
  </si>
  <si>
    <t>CORREGIMIENTO YOTOJOROY</t>
  </si>
  <si>
    <t>MAICAO</t>
  </si>
  <si>
    <t>4801009</t>
  </si>
  <si>
    <t>CORREGIMIENTO DE PARAGUACHON</t>
  </si>
  <si>
    <t>4801007</t>
  </si>
  <si>
    <t>CORREGIMIENTO DE MAJAYURA</t>
  </si>
  <si>
    <t>4801008</t>
  </si>
  <si>
    <t>CORREGIMIENTO DE LIMONCITO</t>
  </si>
  <si>
    <t>4801006</t>
  </si>
  <si>
    <t>CORREGIMIENTO DE CARRAIPIA</t>
  </si>
  <si>
    <t>4801005</t>
  </si>
  <si>
    <t>4801004</t>
  </si>
  <si>
    <t>4801003</t>
  </si>
  <si>
    <t>4801002</t>
  </si>
  <si>
    <t>4801001</t>
  </si>
  <si>
    <t>1906112</t>
  </si>
  <si>
    <t>CORREGIMIENTO 8 REGUEROS</t>
  </si>
  <si>
    <t>PITALITO</t>
  </si>
  <si>
    <t>HUILA</t>
  </si>
  <si>
    <t>1906111</t>
  </si>
  <si>
    <t>CORREGIMIENTO 7 GUACACALLO</t>
  </si>
  <si>
    <t>1906110</t>
  </si>
  <si>
    <t>CORREGIMIENTO 6 CHARGUAYACO</t>
  </si>
  <si>
    <t>1906109</t>
  </si>
  <si>
    <t>CORREGIMIENTO 5 PALMARITO</t>
  </si>
  <si>
    <t>1906108</t>
  </si>
  <si>
    <t>CORREGIMIENTO 4 CHILLURCO</t>
  </si>
  <si>
    <t>1906107</t>
  </si>
  <si>
    <t>CORREGIMIENTO 3 CRIOLLO</t>
  </si>
  <si>
    <t>1906106</t>
  </si>
  <si>
    <t>CORREGIMIENTO 2 LA LAGUNA</t>
  </si>
  <si>
    <t>1906105</t>
  </si>
  <si>
    <t>CORREGIMIENTO 1 BRUSELAS</t>
  </si>
  <si>
    <t>1906104</t>
  </si>
  <si>
    <t>COMUNA 4 SUR</t>
  </si>
  <si>
    <t>1906103</t>
  </si>
  <si>
    <t>COMUNA 3 CENTRO</t>
  </si>
  <si>
    <t>1906102</t>
  </si>
  <si>
    <t>COMUNA 2 ORIENTAL</t>
  </si>
  <si>
    <t>1906101</t>
  </si>
  <si>
    <t>COMUNA 1 OCCIDENTAL</t>
  </si>
  <si>
    <t>1900111</t>
  </si>
  <si>
    <t>CORREGIMIENTO VEGA LARGA</t>
  </si>
  <si>
    <t>NEIVA</t>
  </si>
  <si>
    <t>1900116</t>
  </si>
  <si>
    <t>CORREGIMIENTO SAN LUIS</t>
  </si>
  <si>
    <t>1900112</t>
  </si>
  <si>
    <t>CORREGIMIENTO RIO LAS CEIBAS</t>
  </si>
  <si>
    <t>1900115</t>
  </si>
  <si>
    <t>CORREGIMIENTO GUACIRCO</t>
  </si>
  <si>
    <t>1900114</t>
  </si>
  <si>
    <t>CORREGIMIENTO FORTALECILLAS</t>
  </si>
  <si>
    <t>1900117</t>
  </si>
  <si>
    <t>CORREGIMIENTO CHAPINERO</t>
  </si>
  <si>
    <t>1900113</t>
  </si>
  <si>
    <t>CORREGIMIENTO CAGUAN</t>
  </si>
  <si>
    <t>1900118</t>
  </si>
  <si>
    <t>CORREGIMIENTO AIPECITO</t>
  </si>
  <si>
    <t>1900109</t>
  </si>
  <si>
    <t>1900108</t>
  </si>
  <si>
    <t>1900107</t>
  </si>
  <si>
    <t>1900106</t>
  </si>
  <si>
    <t>1900105</t>
  </si>
  <si>
    <t>1900104</t>
  </si>
  <si>
    <t>1900103</t>
  </si>
  <si>
    <t>1900102</t>
  </si>
  <si>
    <t>1900110</t>
  </si>
  <si>
    <t>1900101</t>
  </si>
  <si>
    <t>5400102</t>
  </si>
  <si>
    <t>CORREGIMIENTO CHARRAS-BOQUERON</t>
  </si>
  <si>
    <t>SAN JOSE DEL GUAVIARE</t>
  </si>
  <si>
    <t>GUAVIARE</t>
  </si>
  <si>
    <t>5400101</t>
  </si>
  <si>
    <t>CORREGIMIENTO 1 EL CAPRICHO</t>
  </si>
  <si>
    <t>1534008</t>
  </si>
  <si>
    <t>ZIPAQUIRA</t>
  </si>
  <si>
    <t>CUNDINAMARCA</t>
  </si>
  <si>
    <t>1534007</t>
  </si>
  <si>
    <t>1534006</t>
  </si>
  <si>
    <t>1534005</t>
  </si>
  <si>
    <t>1534004</t>
  </si>
  <si>
    <t>1534003</t>
  </si>
  <si>
    <t>1534002</t>
  </si>
  <si>
    <t>1534001</t>
  </si>
  <si>
    <t>1533401</t>
  </si>
  <si>
    <t>CORREGIMIENTO IBAMA</t>
  </si>
  <si>
    <t>YACOPI</t>
  </si>
  <si>
    <t>1524708</t>
  </si>
  <si>
    <t>SOACHA</t>
  </si>
  <si>
    <t>1524707</t>
  </si>
  <si>
    <t>1524706</t>
  </si>
  <si>
    <t>1524705</t>
  </si>
  <si>
    <t>1524704</t>
  </si>
  <si>
    <t>1524703</t>
  </si>
  <si>
    <t>1524702</t>
  </si>
  <si>
    <t>1524701</t>
  </si>
  <si>
    <t>1519001</t>
  </si>
  <si>
    <t>CORREGIMIENTO PASUNCHA</t>
  </si>
  <si>
    <t>PACHO</t>
  </si>
  <si>
    <t>1511502</t>
  </si>
  <si>
    <t>CORREGIMIENTO PUERTO BOGOTA</t>
  </si>
  <si>
    <t>GUADUAS</t>
  </si>
  <si>
    <t>1511501</t>
  </si>
  <si>
    <t>1510902</t>
  </si>
  <si>
    <t>SUR</t>
  </si>
  <si>
    <t>GIRARDOT</t>
  </si>
  <si>
    <t>1510905</t>
  </si>
  <si>
    <t>ORIENTE</t>
  </si>
  <si>
    <t>1510903</t>
  </si>
  <si>
    <t>OCCIDENTE</t>
  </si>
  <si>
    <t>1510904</t>
  </si>
  <si>
    <t>NORTE</t>
  </si>
  <si>
    <t>1510907</t>
  </si>
  <si>
    <t>CORREGIMIENTO 2 SAN LORENZO</t>
  </si>
  <si>
    <t>1510906</t>
  </si>
  <si>
    <t>CORREGIMIENTO 1 BARZALOSA</t>
  </si>
  <si>
    <t>1510901</t>
  </si>
  <si>
    <t>CENTRO</t>
  </si>
  <si>
    <t>1509410</t>
  </si>
  <si>
    <t>CORREGIMIENTO SUR ORIENTAL</t>
  </si>
  <si>
    <t>FUSAGASUGA</t>
  </si>
  <si>
    <t>1509411</t>
  </si>
  <si>
    <t>CORREGIMIENTO SUR OCCIDENTAL</t>
  </si>
  <si>
    <t>1509408</t>
  </si>
  <si>
    <t>CORREGIMIENTO ORIENTAL</t>
  </si>
  <si>
    <t>1509409</t>
  </si>
  <si>
    <t>CORREGIMIENTO OCCIDENTAL</t>
  </si>
  <si>
    <t>1509407</t>
  </si>
  <si>
    <t>CORREGIMIENTO NORTE</t>
  </si>
  <si>
    <t>1509404</t>
  </si>
  <si>
    <t>COMUNA SUR ORIENTAL</t>
  </si>
  <si>
    <t>1509406</t>
  </si>
  <si>
    <t>COMUNA SUR OCCIDENTAL</t>
  </si>
  <si>
    <t>1509402</t>
  </si>
  <si>
    <t>COMUNA ORIENTAL</t>
  </si>
  <si>
    <t>1509405</t>
  </si>
  <si>
    <t>COMUNA OCCIDENTAL</t>
  </si>
  <si>
    <t>1509401</t>
  </si>
  <si>
    <t>COMUNA NORTE</t>
  </si>
  <si>
    <t>1509403</t>
  </si>
  <si>
    <t>COMUNA CENTRO</t>
  </si>
  <si>
    <t>1300118</t>
  </si>
  <si>
    <t>CORREGIMIENTO 9 LOMA VERDE</t>
  </si>
  <si>
    <t>MONTERIA</t>
  </si>
  <si>
    <t>CORDOBA</t>
  </si>
  <si>
    <t>1300117</t>
  </si>
  <si>
    <t>CORREGIMIENTO 8 PUEBLO BUJO</t>
  </si>
  <si>
    <t>1300116</t>
  </si>
  <si>
    <t>CORREGIMIENTO 7 LETICIA</t>
  </si>
  <si>
    <t>1300115</t>
  </si>
  <si>
    <t>CORREGIMIENTO 6 MARTINICA</t>
  </si>
  <si>
    <t>1300114</t>
  </si>
  <si>
    <t>CORREGIMIENTO 5 NUEVO PARAISO</t>
  </si>
  <si>
    <t>1300112</t>
  </si>
  <si>
    <t>CORREGIMIENTO 3 SANTA CLARA</t>
  </si>
  <si>
    <t>1300134</t>
  </si>
  <si>
    <t>CORREGIMIENTO 25 LA MANTA</t>
  </si>
  <si>
    <t>1300133</t>
  </si>
  <si>
    <t>CORREGIMIENTO 24 BUENOS AIRES</t>
  </si>
  <si>
    <t>1300132</t>
  </si>
  <si>
    <t>CORREGIMIENTO 23 TRES PIEDRAS</t>
  </si>
  <si>
    <t>1300131</t>
  </si>
  <si>
    <t>CORREGIMIENTO 22 TRES PALMAS</t>
  </si>
  <si>
    <t>1300130</t>
  </si>
  <si>
    <t>CORREGIMIENTO 21 SANTA ISABEL</t>
  </si>
  <si>
    <t>1300129</t>
  </si>
  <si>
    <t>CORREGIMIENTO 20 NUEVA LUCIA</t>
  </si>
  <si>
    <t>1300111</t>
  </si>
  <si>
    <t>CORREGIMIENTO 2 SANTA LUCIA</t>
  </si>
  <si>
    <t>1300128</t>
  </si>
  <si>
    <t>CORREGIMIENTO 19 SAN ANTERITO</t>
  </si>
  <si>
    <t>1300127</t>
  </si>
  <si>
    <t>CORREGIMIENTO 18 SAN ISIDRO</t>
  </si>
  <si>
    <t>1300126</t>
  </si>
  <si>
    <t>CORREGIMIENTO 17 GUATEQUE</t>
  </si>
  <si>
    <t>1300125</t>
  </si>
  <si>
    <t>CORREGIMIENTO 16 LA VICTORIA</t>
  </si>
  <si>
    <t>1300124</t>
  </si>
  <si>
    <t>CORREGIMIENTO 15 PATIO BONITO</t>
  </si>
  <si>
    <t>1300123</t>
  </si>
  <si>
    <t>CORREGIMIENTO 14 EL CERRITO</t>
  </si>
  <si>
    <t>1300122</t>
  </si>
  <si>
    <t>CORREGIMIENTO 13 EL SABANAL</t>
  </si>
  <si>
    <t>1300121</t>
  </si>
  <si>
    <t>CORREGIMIENTO 12 GUASIMAL</t>
  </si>
  <si>
    <t>1300120</t>
  </si>
  <si>
    <t>CORREGIMIENTO 11 LAS PALOMAS</t>
  </si>
  <si>
    <t>1300119</t>
  </si>
  <si>
    <t>CORREGIMIENTO 10 JARAQUIEL</t>
  </si>
  <si>
    <t>1300110</t>
  </si>
  <si>
    <t>CORREGIMIENTO 1 MORINDO</t>
  </si>
  <si>
    <t>1300113</t>
  </si>
  <si>
    <t>CORREG 4 CAÑO VIEJO PALOTAL</t>
  </si>
  <si>
    <t>1300137</t>
  </si>
  <si>
    <t>CORREG 28 KILOMETRO 12</t>
  </si>
  <si>
    <t>1300135</t>
  </si>
  <si>
    <t>CORREG 26 NUEVA ESPERANZA</t>
  </si>
  <si>
    <t>1300109</t>
  </si>
  <si>
    <t>1300108</t>
  </si>
  <si>
    <t>1300107</t>
  </si>
  <si>
    <t>1300106</t>
  </si>
  <si>
    <t>1300105</t>
  </si>
  <si>
    <t>1300104</t>
  </si>
  <si>
    <t>1300103</t>
  </si>
  <si>
    <t>1300102</t>
  </si>
  <si>
    <t>1300101</t>
  </si>
  <si>
    <t>1700133</t>
  </si>
  <si>
    <t>CORREGIMIENTO WINANDO</t>
  </si>
  <si>
    <t>QUIBDO</t>
  </si>
  <si>
    <t>CHOCO</t>
  </si>
  <si>
    <t>1700132</t>
  </si>
  <si>
    <t>CORREGIMIENTO TUTUNENDO</t>
  </si>
  <si>
    <t>1700131</t>
  </si>
  <si>
    <t>CORREGIMIENTO TAGACHI</t>
  </si>
  <si>
    <t>1700130</t>
  </si>
  <si>
    <t>CORREGIMIENTO SANCENO</t>
  </si>
  <si>
    <t>1700129</t>
  </si>
  <si>
    <t>CORREGIMIENTO PUERTO MURILLO</t>
  </si>
  <si>
    <t>1700128</t>
  </si>
  <si>
    <t>CORREGIMIENTO NEMOTA</t>
  </si>
  <si>
    <t>1700127</t>
  </si>
  <si>
    <t>CORREGIMIENTO NEGUA</t>
  </si>
  <si>
    <t>1700126</t>
  </si>
  <si>
    <t>CORREGIMIENTO NAURITA</t>
  </si>
  <si>
    <t>1700124</t>
  </si>
  <si>
    <t>CORREGIMIENTO MOJAUDO</t>
  </si>
  <si>
    <t>1700123</t>
  </si>
  <si>
    <t>CORREGIMIENTO LAS MERCEDES</t>
  </si>
  <si>
    <t>1700125</t>
  </si>
  <si>
    <t>CORREGIMIENTO LA TROJE</t>
  </si>
  <si>
    <t>1700118</t>
  </si>
  <si>
    <t>CORREGIMIENTO GUAYABAL</t>
  </si>
  <si>
    <t>1700116</t>
  </si>
  <si>
    <t>CORREGIMIENTO GUARANDO</t>
  </si>
  <si>
    <t>1700117</t>
  </si>
  <si>
    <t>CORREGIMIENTO GUADALUPE</t>
  </si>
  <si>
    <t>1700120</t>
  </si>
  <si>
    <t>CORREGIMIENTO EL TAMBO</t>
  </si>
  <si>
    <t>1700122</t>
  </si>
  <si>
    <t>CORREGIMIENTO EL FUERTE</t>
  </si>
  <si>
    <t>1700115</t>
  </si>
  <si>
    <t>CORREGIMIENTO CAMPOBONITO</t>
  </si>
  <si>
    <t>1700114</t>
  </si>
  <si>
    <t>CORREGIMIENTO CALAHORRA</t>
  </si>
  <si>
    <t>1700112</t>
  </si>
  <si>
    <t>CORREGIMIENTO CABI</t>
  </si>
  <si>
    <t>1700111</t>
  </si>
  <si>
    <t>CORREGIMIENTO BOCA DE TANANDO</t>
  </si>
  <si>
    <t>1700113</t>
  </si>
  <si>
    <t>CORREGIMIENTO BOCA DE NAURITA</t>
  </si>
  <si>
    <t>1700109</t>
  </si>
  <si>
    <t>CORREGIMIENTO BELLA LUZ</t>
  </si>
  <si>
    <t>1700108</t>
  </si>
  <si>
    <t>CORREGIMIENTO BARRANCO</t>
  </si>
  <si>
    <t>1700110</t>
  </si>
  <si>
    <t>CORREGIMIENTO ALTO MUNGUIDO</t>
  </si>
  <si>
    <t>1700107</t>
  </si>
  <si>
    <t>1700119</t>
  </si>
  <si>
    <t>CORRE.SAN FRANCISCO DE ICHO</t>
  </si>
  <si>
    <t>1700121</t>
  </si>
  <si>
    <t>CORRE.JITRADO (PUEBLO NUEVO)</t>
  </si>
  <si>
    <t>1700106</t>
  </si>
  <si>
    <t>1700105</t>
  </si>
  <si>
    <t>1700104</t>
  </si>
  <si>
    <t>1700103</t>
  </si>
  <si>
    <t>1700102</t>
  </si>
  <si>
    <t>1700101</t>
  </si>
  <si>
    <t>1200131</t>
  </si>
  <si>
    <t>VILLA GERMANIA</t>
  </si>
  <si>
    <t>VALLEDUPAR</t>
  </si>
  <si>
    <t>CESAR</t>
  </si>
  <si>
    <t>1200130</t>
  </si>
  <si>
    <t>VALENCIA DE JESUS</t>
  </si>
  <si>
    <t>1200129</t>
  </si>
  <si>
    <t>SABANA CRESPO</t>
  </si>
  <si>
    <t>1200128</t>
  </si>
  <si>
    <t>RIOSECO</t>
  </si>
  <si>
    <t>1200127</t>
  </si>
  <si>
    <t>PATILLAL</t>
  </si>
  <si>
    <t>1200126</t>
  </si>
  <si>
    <t>MARIANGOLA</t>
  </si>
  <si>
    <t>1200123</t>
  </si>
  <si>
    <t>LOS VENADOS</t>
  </si>
  <si>
    <t>1200122</t>
  </si>
  <si>
    <t>LOS HATICOS</t>
  </si>
  <si>
    <t>1200121</t>
  </si>
  <si>
    <t>LOS CORAZONES</t>
  </si>
  <si>
    <t>1200124</t>
  </si>
  <si>
    <t>LAS RAICES</t>
  </si>
  <si>
    <t>1200119</t>
  </si>
  <si>
    <t>LA VEGA ARRIBA</t>
  </si>
  <si>
    <t>1200120</t>
  </si>
  <si>
    <t>LA MINA</t>
  </si>
  <si>
    <t>1200117</t>
  </si>
  <si>
    <t>GUATAPURI</t>
  </si>
  <si>
    <t>1200118</t>
  </si>
  <si>
    <t>GUAIMARAL</t>
  </si>
  <si>
    <t>1200115</t>
  </si>
  <si>
    <t>GUACOCHITO</t>
  </si>
  <si>
    <t>1200116</t>
  </si>
  <si>
    <t>GUACOCHE</t>
  </si>
  <si>
    <t>1200114</t>
  </si>
  <si>
    <t>EL PERRO</t>
  </si>
  <si>
    <t>1200113</t>
  </si>
  <si>
    <t>EL JABO</t>
  </si>
  <si>
    <t>1200107</t>
  </si>
  <si>
    <t>EL ALTO DE LA VUELTA</t>
  </si>
  <si>
    <t>1200106</t>
  </si>
  <si>
    <t>1200105</t>
  </si>
  <si>
    <t>1200104</t>
  </si>
  <si>
    <t>1200103</t>
  </si>
  <si>
    <t>1200102</t>
  </si>
  <si>
    <t>1200101</t>
  </si>
  <si>
    <t>1200112</t>
  </si>
  <si>
    <t>CHEMESQUEMENA</t>
  </si>
  <si>
    <t>1200111</t>
  </si>
  <si>
    <t>CARACOLI</t>
  </si>
  <si>
    <t>1200110</t>
  </si>
  <si>
    <t>BADILLO</t>
  </si>
  <si>
    <t>1200125</t>
  </si>
  <si>
    <t>AZUCAR BUENA</t>
  </si>
  <si>
    <t>1200109</t>
  </si>
  <si>
    <t>ATANQUEZ</t>
  </si>
  <si>
    <t>1200108</t>
  </si>
  <si>
    <t>AGUAS BLANCAS</t>
  </si>
  <si>
    <t>1100109</t>
  </si>
  <si>
    <t>POPAYAN</t>
  </si>
  <si>
    <t>CAUCA</t>
  </si>
  <si>
    <t>1100108</t>
  </si>
  <si>
    <t>1100107</t>
  </si>
  <si>
    <t>1100106</t>
  </si>
  <si>
    <t>1100105</t>
  </si>
  <si>
    <t>1100104</t>
  </si>
  <si>
    <t>1100103</t>
  </si>
  <si>
    <t>1100102</t>
  </si>
  <si>
    <t>1100101</t>
  </si>
  <si>
    <t>1100132</t>
  </si>
  <si>
    <t>32CORREGIMIENTO 23</t>
  </si>
  <si>
    <t>1100131</t>
  </si>
  <si>
    <t>31CORREGIMIENTO 22</t>
  </si>
  <si>
    <t>1100130</t>
  </si>
  <si>
    <t>30CORREGIMIENTO 21</t>
  </si>
  <si>
    <t>1100129</t>
  </si>
  <si>
    <t>29CORREGIMIENTO 20</t>
  </si>
  <si>
    <t>1100128</t>
  </si>
  <si>
    <t>28CORREGIMIENTO 19</t>
  </si>
  <si>
    <t>1100127</t>
  </si>
  <si>
    <t>27CORREGIMIENTO 17</t>
  </si>
  <si>
    <t>1100126</t>
  </si>
  <si>
    <t>26CORREGIMIENTO 18</t>
  </si>
  <si>
    <t>1100125</t>
  </si>
  <si>
    <t>25CORREGIMIENTO 16</t>
  </si>
  <si>
    <t>1100124</t>
  </si>
  <si>
    <t>24CORREGIMIENTO 15</t>
  </si>
  <si>
    <t>1100123</t>
  </si>
  <si>
    <t>23CORREGIMIENTO 14</t>
  </si>
  <si>
    <t>1100122</t>
  </si>
  <si>
    <t>22CORREGIMIENTO 13</t>
  </si>
  <si>
    <t>1100121</t>
  </si>
  <si>
    <t>21CORREGIMIENTO 12</t>
  </si>
  <si>
    <t>1100120</t>
  </si>
  <si>
    <t>20CORREGIMIENTO 11</t>
  </si>
  <si>
    <t>1100119</t>
  </si>
  <si>
    <t>19CORREGIMIENTO 10</t>
  </si>
  <si>
    <t>1100118</t>
  </si>
  <si>
    <t>18CORREGIMIENTO 09</t>
  </si>
  <si>
    <t>1100117</t>
  </si>
  <si>
    <t>17CORREGIMIENTO 07</t>
  </si>
  <si>
    <t>1100116</t>
  </si>
  <si>
    <t>16CORREGIMIENTO 06</t>
  </si>
  <si>
    <t>1100115</t>
  </si>
  <si>
    <t>15CORREGIMIENTO 08</t>
  </si>
  <si>
    <t>1100114</t>
  </si>
  <si>
    <t>14CORREGIMIENTO 05</t>
  </si>
  <si>
    <t>1100113</t>
  </si>
  <si>
    <t>13CORREGIMIENTO 04</t>
  </si>
  <si>
    <t>1100112</t>
  </si>
  <si>
    <t>12CORREGIMIENTO 03</t>
  </si>
  <si>
    <t>1100111</t>
  </si>
  <si>
    <t>11CORREGIMIENTO 02</t>
  </si>
  <si>
    <t>1100110</t>
  </si>
  <si>
    <t>10CORREGIMIENTO 01</t>
  </si>
  <si>
    <t>4600117</t>
  </si>
  <si>
    <t>TILODIRAN</t>
  </si>
  <si>
    <t>YOPAL</t>
  </si>
  <si>
    <t>CASANARE</t>
  </si>
  <si>
    <t>4600116</t>
  </si>
  <si>
    <t>TACARIMENA</t>
  </si>
  <si>
    <t>4600118</t>
  </si>
  <si>
    <t>QUEBRADASECA</t>
  </si>
  <si>
    <t>4600109</t>
  </si>
  <si>
    <t>PUNTO NUEVO</t>
  </si>
  <si>
    <t>4600115</t>
  </si>
  <si>
    <t>MORICHAL</t>
  </si>
  <si>
    <t>4600110</t>
  </si>
  <si>
    <t>MATELIMON</t>
  </si>
  <si>
    <t>4600114</t>
  </si>
  <si>
    <t>LA CHAPARRERA</t>
  </si>
  <si>
    <t>4600113</t>
  </si>
  <si>
    <t>EL TALADRO</t>
  </si>
  <si>
    <t>4600112</t>
  </si>
  <si>
    <t>EL MORRO</t>
  </si>
  <si>
    <t>4600111</t>
  </si>
  <si>
    <t>EL CHARTE</t>
  </si>
  <si>
    <t>4600107</t>
  </si>
  <si>
    <t>COMUNA 7 JUAN NEPOMUCENO MOREN</t>
  </si>
  <si>
    <t>4600105</t>
  </si>
  <si>
    <t>COMUNA 5 JAVIER MANUEL VARGAS</t>
  </si>
  <si>
    <t>4600104</t>
  </si>
  <si>
    <t>COMUNA 4 CIUDAD CAMPIÑA</t>
  </si>
  <si>
    <t>4600103</t>
  </si>
  <si>
    <t>COMUNA 3 CLELIA RIVEROS DE PRI</t>
  </si>
  <si>
    <t>4600102</t>
  </si>
  <si>
    <t>COMUNA 2 CALIXTO ZAMBRANO</t>
  </si>
  <si>
    <t>4600101</t>
  </si>
  <si>
    <t>COMUNA 1 CIRO REINA</t>
  </si>
  <si>
    <t>4600106</t>
  </si>
  <si>
    <t>CIUDADELA LLANO LINDO</t>
  </si>
  <si>
    <t>4600108</t>
  </si>
  <si>
    <t>ALCARAVAN LA NIATA</t>
  </si>
  <si>
    <t>4685001</t>
  </si>
  <si>
    <t>CORREGIMIENTO EL CUSIANA</t>
  </si>
  <si>
    <t>TAURAMENA</t>
  </si>
  <si>
    <t>4668003</t>
  </si>
  <si>
    <t>CORREGIMIENTO LAS GUAMAS</t>
  </si>
  <si>
    <t>PAZ DE ARIPORO</t>
  </si>
  <si>
    <t>4668001</t>
  </si>
  <si>
    <t>CORREGIMIENTO LA HERMOSA</t>
  </si>
  <si>
    <t>4668004</t>
  </si>
  <si>
    <t>CORREGIMIENTO LA BARRANCA</t>
  </si>
  <si>
    <t>4668005</t>
  </si>
  <si>
    <t>CORREGIMIENTO EL TOTUMO</t>
  </si>
  <si>
    <t>4668002</t>
  </si>
  <si>
    <t>CORREGIMIENTO CAÑO CHIQUITO</t>
  </si>
  <si>
    <t>4400905</t>
  </si>
  <si>
    <t>CORREGIMIENTO SANTANA RAMOS</t>
  </si>
  <si>
    <t>PUERTO RICO</t>
  </si>
  <si>
    <t>CAQUETA</t>
  </si>
  <si>
    <t>4400904</t>
  </si>
  <si>
    <t>CORREGIMIENTO RIO NEGRO</t>
  </si>
  <si>
    <t>4400903</t>
  </si>
  <si>
    <t>CORREGIMIENTO LUSITANIA</t>
  </si>
  <si>
    <t>4400906</t>
  </si>
  <si>
    <t>4400902</t>
  </si>
  <si>
    <t>CORREGIMIENTO LA ESMERALDA</t>
  </si>
  <si>
    <t>4400901</t>
  </si>
  <si>
    <t>CORREGIMIENTO LA AGUILILLA</t>
  </si>
  <si>
    <t>4400109</t>
  </si>
  <si>
    <t>FLORENCIA</t>
  </si>
  <si>
    <t>4400105</t>
  </si>
  <si>
    <t>CORREGIMIENTO SAN PEDRO NORCAS</t>
  </si>
  <si>
    <t>4400110</t>
  </si>
  <si>
    <t>CORREGIMIENTO SAN MARTIN (CAMP</t>
  </si>
  <si>
    <t>4400106</t>
  </si>
  <si>
    <t>CORREGIMIENTO ORTEGUAZA</t>
  </si>
  <si>
    <t>4400107</t>
  </si>
  <si>
    <t>CORREGIMIENTO EL DANUBIO (REMO</t>
  </si>
  <si>
    <t>4400108</t>
  </si>
  <si>
    <t>CORREGIMIENTO EL CARANO</t>
  </si>
  <si>
    <t>4400111</t>
  </si>
  <si>
    <t>CORREG VENECIA PUERTO ARANGO</t>
  </si>
  <si>
    <t>4400104</t>
  </si>
  <si>
    <t>4400103</t>
  </si>
  <si>
    <t>4400102</t>
  </si>
  <si>
    <t>4400101</t>
  </si>
  <si>
    <t>910901</t>
  </si>
  <si>
    <t>CORREGIMIENTO SAN FELIX</t>
  </si>
  <si>
    <t>SALAMINA</t>
  </si>
  <si>
    <t>CALDAS</t>
  </si>
  <si>
    <t>907906</t>
  </si>
  <si>
    <t>CORREGIMIENTO SAN LORENZO</t>
  </si>
  <si>
    <t>PACORA</t>
  </si>
  <si>
    <t>907905</t>
  </si>
  <si>
    <t>CORREGIMIENTO SAN BARTOLOME</t>
  </si>
  <si>
    <t>907904</t>
  </si>
  <si>
    <t>CORREGIMIENTO LOS MORROS</t>
  </si>
  <si>
    <t>907903</t>
  </si>
  <si>
    <t>CORREGIMIENTO LAS COLES</t>
  </si>
  <si>
    <t>907901</t>
  </si>
  <si>
    <t>CORREGIMIENTO CASTILLA</t>
  </si>
  <si>
    <t>907902</t>
  </si>
  <si>
    <t>CORREGIMIENTO BUENOS AIRES</t>
  </si>
  <si>
    <t>906101</t>
  </si>
  <si>
    <t>CORREGIMIENTO SANTA ELENA</t>
  </si>
  <si>
    <t>MARQUETALIA</t>
  </si>
  <si>
    <t>905801</t>
  </si>
  <si>
    <t>CORREGIMIENTO SAN JUAN</t>
  </si>
  <si>
    <t>MARMATO</t>
  </si>
  <si>
    <t>905502</t>
  </si>
  <si>
    <t>CORREGIMIENTO LOS PLANES</t>
  </si>
  <si>
    <t>MANZANARES</t>
  </si>
  <si>
    <t>905503</t>
  </si>
  <si>
    <t>CORREGIMIENTO LAS MARGARITAS</t>
  </si>
  <si>
    <t>905501</t>
  </si>
  <si>
    <t>CORREGIMIENTO AGUABONITA</t>
  </si>
  <si>
    <t>900118</t>
  </si>
  <si>
    <t>CORREGIMIENTO 7 RIOBLANCO</t>
  </si>
  <si>
    <t>MANIZALES</t>
  </si>
  <si>
    <t>900117</t>
  </si>
  <si>
    <t>CORREGIMIENTO 6 EL MANANTIAL</t>
  </si>
  <si>
    <t>900116</t>
  </si>
  <si>
    <t>CORREGIMIENTO 5 CORREDOR AGRO</t>
  </si>
  <si>
    <t>900115</t>
  </si>
  <si>
    <t>CORREGIMIENTO 4 PANORAMA</t>
  </si>
  <si>
    <t>900114</t>
  </si>
  <si>
    <t>CORREGIMIENTO 3 EL REMANSO</t>
  </si>
  <si>
    <t>900113</t>
  </si>
  <si>
    <t>CORREGIMIENTO 2 LA CRISTALINA</t>
  </si>
  <si>
    <t>900119</t>
  </si>
  <si>
    <t>CORREGIMIENTO 1 COLOMBIA</t>
  </si>
  <si>
    <t>900109</t>
  </si>
  <si>
    <t>COMUNA 9 UNIVERSITARIA</t>
  </si>
  <si>
    <t>900108</t>
  </si>
  <si>
    <t>COMUNA 8 PALOGRANDE</t>
  </si>
  <si>
    <t>900107</t>
  </si>
  <si>
    <t>COMUNA 7 TESORITO</t>
  </si>
  <si>
    <t>900106</t>
  </si>
  <si>
    <t>COMUNA 6 ECOTUR CERRO DE ORO</t>
  </si>
  <si>
    <t>900105</t>
  </si>
  <si>
    <t>COMUNA 5 CIUDADELA DEL NORTE</t>
  </si>
  <si>
    <t>900104</t>
  </si>
  <si>
    <t>COMUNA 4 LA ESTACION</t>
  </si>
  <si>
    <t>900103</t>
  </si>
  <si>
    <t>COMUNA 3 CUMANDAY</t>
  </si>
  <si>
    <t>900102</t>
  </si>
  <si>
    <t>COMUNA 2 SAN JOSE</t>
  </si>
  <si>
    <t>900112</t>
  </si>
  <si>
    <t>COMUNA 12 NUEVO HORIZONTE</t>
  </si>
  <si>
    <t>900111</t>
  </si>
  <si>
    <t>COMUNA 11 LA MACARENA</t>
  </si>
  <si>
    <t>900110</t>
  </si>
  <si>
    <t>COMUNA 10 LA FUENTE</t>
  </si>
  <si>
    <t>900101</t>
  </si>
  <si>
    <t>COMUNA 1 ATARDECERES</t>
  </si>
  <si>
    <t>903706</t>
  </si>
  <si>
    <t>FILADELFIA</t>
  </si>
  <si>
    <t>903705</t>
  </si>
  <si>
    <t>CORREGIMIENTO SAMARIA</t>
  </si>
  <si>
    <t>903703</t>
  </si>
  <si>
    <t>CORREGIMIENTO MORRITOS</t>
  </si>
  <si>
    <t>903704</t>
  </si>
  <si>
    <t>CORREGIMIENTO LA PAILA</t>
  </si>
  <si>
    <t>903702</t>
  </si>
  <si>
    <t>CORREGIMIENTO EL VERSO</t>
  </si>
  <si>
    <t>903701</t>
  </si>
  <si>
    <t>CORREGIMIENTO EL PINTADO</t>
  </si>
  <si>
    <t>900401</t>
  </si>
  <si>
    <t>CORREGIMIENTO ARMA</t>
  </si>
  <si>
    <t>AGUADAS</t>
  </si>
  <si>
    <t>721406</t>
  </si>
  <si>
    <t>CORREGIMIENTO 6 PUERTO ROMERO</t>
  </si>
  <si>
    <t>PUERTO BOYACA</t>
  </si>
  <si>
    <t>BOYACA</t>
  </si>
  <si>
    <t>721405</t>
  </si>
  <si>
    <t>CORREGIMIENTO 5 EL MARFIL</t>
  </si>
  <si>
    <t>721404</t>
  </si>
  <si>
    <t>CORREGIMIENTO 4 PTO GUTIERREZ</t>
  </si>
  <si>
    <t>721403</t>
  </si>
  <si>
    <t>CORREGIMIENTO 3 GUANEGRO</t>
  </si>
  <si>
    <t>721402</t>
  </si>
  <si>
    <t>CORREGIMIENTO 2 PUERTO PINZON</t>
  </si>
  <si>
    <t>721401</t>
  </si>
  <si>
    <t>CORREGIMIENTO 1 VASCONIA</t>
  </si>
  <si>
    <t>718101</t>
  </si>
  <si>
    <t>CORREGIMIENTIO PALERMO</t>
  </si>
  <si>
    <t>PAIPA</t>
  </si>
  <si>
    <t>707913</t>
  </si>
  <si>
    <t>DUITAMA</t>
  </si>
  <si>
    <t>707912</t>
  </si>
  <si>
    <t>707911</t>
  </si>
  <si>
    <t>707910</t>
  </si>
  <si>
    <t>707909</t>
  </si>
  <si>
    <t>707908</t>
  </si>
  <si>
    <t>707907</t>
  </si>
  <si>
    <t>707906</t>
  </si>
  <si>
    <t>707905</t>
  </si>
  <si>
    <t>707904</t>
  </si>
  <si>
    <t>707903</t>
  </si>
  <si>
    <t>707902</t>
  </si>
  <si>
    <t>707901</t>
  </si>
  <si>
    <t>704001</t>
  </si>
  <si>
    <t>LOS CEDROS</t>
  </si>
  <si>
    <t>CAMPOHERMOSO</t>
  </si>
  <si>
    <t>511807</t>
  </si>
  <si>
    <t>CORREGIMIENTO CAÑAVERAL</t>
  </si>
  <si>
    <t>TURBACO</t>
  </si>
  <si>
    <t>BOLIVAR</t>
  </si>
  <si>
    <t>511808</t>
  </si>
  <si>
    <t>CORREG SAN JOSE DE CHIQUITO</t>
  </si>
  <si>
    <t>511806</t>
  </si>
  <si>
    <t>511805</t>
  </si>
  <si>
    <t>511804</t>
  </si>
  <si>
    <t>511803</t>
  </si>
  <si>
    <t>511802</t>
  </si>
  <si>
    <t>511801</t>
  </si>
  <si>
    <t>502844</t>
  </si>
  <si>
    <t>CORREGIMIENTO TOLU</t>
  </si>
  <si>
    <t>MAGANGUE</t>
  </si>
  <si>
    <t>502842</t>
  </si>
  <si>
    <t>CORREGIMIENTO TACASALUMA</t>
  </si>
  <si>
    <t>502841</t>
  </si>
  <si>
    <t>CORREGIMIENTO TACALOA</t>
  </si>
  <si>
    <t>502840</t>
  </si>
  <si>
    <t>CORREGIMIENTO SITIONUEVO</t>
  </si>
  <si>
    <t>502839</t>
  </si>
  <si>
    <t>CORREGIMIENTO SANTA PABLA</t>
  </si>
  <si>
    <t>502838</t>
  </si>
  <si>
    <t>CORREGIMIENTO SANTA MONICA</t>
  </si>
  <si>
    <t>502837</t>
  </si>
  <si>
    <t>CORREGIMIENTO SANTA LUCIA</t>
  </si>
  <si>
    <t>502836</t>
  </si>
  <si>
    <t>CORREGIMIENTO SANTA FE</t>
  </si>
  <si>
    <t>502835</t>
  </si>
  <si>
    <t>CORREGIMIENTO SANTA COITA</t>
  </si>
  <si>
    <t>502831</t>
  </si>
  <si>
    <t>CORREGIMIENTO SAN ANTOÑITO</t>
  </si>
  <si>
    <t>502843</t>
  </si>
  <si>
    <t>CORREGIMIENTO SABANETA</t>
  </si>
  <si>
    <t>502846</t>
  </si>
  <si>
    <t>502830</t>
  </si>
  <si>
    <t>CORREGIMIENTO ROMA</t>
  </si>
  <si>
    <t>502827</t>
  </si>
  <si>
    <t>CORREGIMIENTO PUNTA DE CARTAG</t>
  </si>
  <si>
    <t>502829</t>
  </si>
  <si>
    <t>CORREGIMIENTO PUERTO NARIÑO</t>
  </si>
  <si>
    <t>502826</t>
  </si>
  <si>
    <t>CORREGIMIENTO PUERTO KENNEDY</t>
  </si>
  <si>
    <t>502825</t>
  </si>
  <si>
    <t>CORREGIMIENTO PLAYA DE LAS FL</t>
  </si>
  <si>
    <t>502824</t>
  </si>
  <si>
    <t>CORREGIMIENTO PIÑALITO</t>
  </si>
  <si>
    <t>502822</t>
  </si>
  <si>
    <t>CORREGIMIENTO PANSEGUITA</t>
  </si>
  <si>
    <t>502823</t>
  </si>
  <si>
    <t>CORREGIMIENTO PALMARITO</t>
  </si>
  <si>
    <t>502821</t>
  </si>
  <si>
    <t>CORREGIMIENTO MADRID</t>
  </si>
  <si>
    <t>502820</t>
  </si>
  <si>
    <t>CORREGIMIENTO LAS BRISAS</t>
  </si>
  <si>
    <t>502845</t>
  </si>
  <si>
    <t>CORREGIMIENTO LA VENTURA</t>
  </si>
  <si>
    <t>502819</t>
  </si>
  <si>
    <t>CORREGIMIENTO LA PASCUALA</t>
  </si>
  <si>
    <t>502818</t>
  </si>
  <si>
    <t>CORREGIMIENTO JUAN ARIAS</t>
  </si>
  <si>
    <t>502817</t>
  </si>
  <si>
    <t>CORREGIMIENTO ISLA GRANDE</t>
  </si>
  <si>
    <t>502815</t>
  </si>
  <si>
    <t>CORREGIMIENTO HENEQUEN</t>
  </si>
  <si>
    <t>502814</t>
  </si>
  <si>
    <t>CORREGIMIENTO GUAZO</t>
  </si>
  <si>
    <t>502816</t>
  </si>
  <si>
    <t>CORREGIMIENTO EMAUS</t>
  </si>
  <si>
    <t>502828</t>
  </si>
  <si>
    <t>CORREGIMIENTO EL RETIRO</t>
  </si>
  <si>
    <t>502813</t>
  </si>
  <si>
    <t>CORREGIMIENTO EL CUATRO</t>
  </si>
  <si>
    <t>502812</t>
  </si>
  <si>
    <t>CORREGIMIENTO COYONGAL</t>
  </si>
  <si>
    <t>502811</t>
  </si>
  <si>
    <t>CORREGIMIENTO CEIBAL</t>
  </si>
  <si>
    <t>502810</t>
  </si>
  <si>
    <t>CORREGIMIENTO CASCAJAL</t>
  </si>
  <si>
    <t>502809</t>
  </si>
  <si>
    <t>CORREGIMIENTO BOCAS DE SAN ANT</t>
  </si>
  <si>
    <t>502808</t>
  </si>
  <si>
    <t>502807</t>
  </si>
  <si>
    <t>CORREGIMIENTO BARRANCA DE YUCA</t>
  </si>
  <si>
    <t>502806</t>
  </si>
  <si>
    <t>CORREGIMIENTO BARBOSA</t>
  </si>
  <si>
    <t>502834</t>
  </si>
  <si>
    <t>CORRE. SAN SEBASTIAN DE BUENAV</t>
  </si>
  <si>
    <t>502833</t>
  </si>
  <si>
    <t>CORRE. SAN RAFAEL DE CORTINA</t>
  </si>
  <si>
    <t>502832</t>
  </si>
  <si>
    <t>CORRE. SAN JOSE DE LAS MARTAS</t>
  </si>
  <si>
    <t>502805</t>
  </si>
  <si>
    <t>502804</t>
  </si>
  <si>
    <t>502803</t>
  </si>
  <si>
    <t>502802</t>
  </si>
  <si>
    <t>502801</t>
  </si>
  <si>
    <t>500103</t>
  </si>
  <si>
    <t>LOC.3 INDUSTRIAL DE LA BAHIA</t>
  </si>
  <si>
    <t>CARTAGENA</t>
  </si>
  <si>
    <t>500102</t>
  </si>
  <si>
    <t>LOC. 2 LA VIRGEN Y TURISTICA</t>
  </si>
  <si>
    <t>500101</t>
  </si>
  <si>
    <t>LOC. 1 HISTORICA Y DEL CARIBE</t>
  </si>
  <si>
    <t>500708</t>
  </si>
  <si>
    <t>CORREGIMIENTO DE SINCERIN</t>
  </si>
  <si>
    <t>ARJONA</t>
  </si>
  <si>
    <t>500707</t>
  </si>
  <si>
    <t>CORREGIMIENTO DE ROCHA</t>
  </si>
  <si>
    <t>500706</t>
  </si>
  <si>
    <t>CORREGIMIENTO DE GAMBOTE</t>
  </si>
  <si>
    <t>500705</t>
  </si>
  <si>
    <t>CORR. PUERTO BADEL CAÑO SALADO</t>
  </si>
  <si>
    <t>500704</t>
  </si>
  <si>
    <t>500703</t>
  </si>
  <si>
    <t>500702</t>
  </si>
  <si>
    <t>500701</t>
  </si>
  <si>
    <t>1600109</t>
  </si>
  <si>
    <t>LOCALIDAD 9 FONTIBON</t>
  </si>
  <si>
    <t>BOGOTA. D.C.</t>
  </si>
  <si>
    <t>BOGOTA D.C.</t>
  </si>
  <si>
    <t>1600108</t>
  </si>
  <si>
    <t>LOCALIDAD 8 KENNEDY</t>
  </si>
  <si>
    <t>1600107</t>
  </si>
  <si>
    <t>LOCALIDAD 7 BOSA</t>
  </si>
  <si>
    <t>1600106</t>
  </si>
  <si>
    <t>LOCALIDAD 6 TUNJUELITO</t>
  </si>
  <si>
    <t>1600105</t>
  </si>
  <si>
    <t>LOCALIDAD 5 USME</t>
  </si>
  <si>
    <t>1600104</t>
  </si>
  <si>
    <t>LOCALIDAD 4 SAN CRISTOBAL</t>
  </si>
  <si>
    <t>1600103</t>
  </si>
  <si>
    <t>LOCALIDAD 3 SANTA FE</t>
  </si>
  <si>
    <t>1600120</t>
  </si>
  <si>
    <t>LOCALIDAD 20 SUMAPAZ</t>
  </si>
  <si>
    <t>1600102</t>
  </si>
  <si>
    <t>LOCALIDAD 2 CHAPINERO</t>
  </si>
  <si>
    <t>1600119</t>
  </si>
  <si>
    <t>LOCALIDAD 19 CIUDAD BOLIVAR</t>
  </si>
  <si>
    <t>1600118</t>
  </si>
  <si>
    <t>LOCALIDAD 18 RAFAEL URIBE URIB</t>
  </si>
  <si>
    <t>1600117</t>
  </si>
  <si>
    <t>LOCALIDAD 17 CANDELARIA</t>
  </si>
  <si>
    <t>1600116</t>
  </si>
  <si>
    <t>LOCALIDAD 16 PUENTE ARANDA</t>
  </si>
  <si>
    <t>1600115</t>
  </si>
  <si>
    <t>LOCALIDAD 15 ANTONIO NARIÑO</t>
  </si>
  <si>
    <t>1600114</t>
  </si>
  <si>
    <t>LOCALIDAD 14 MARTIRES</t>
  </si>
  <si>
    <t>1600113</t>
  </si>
  <si>
    <t>LOCALIDAD 13 TEUSAQUILLO</t>
  </si>
  <si>
    <t>1600112</t>
  </si>
  <si>
    <t>LOCALIDAD 12 BARRIOS UNIDOS</t>
  </si>
  <si>
    <t>1600111</t>
  </si>
  <si>
    <t>LOCALIDAD 11 SUBA</t>
  </si>
  <si>
    <t>1600110</t>
  </si>
  <si>
    <t>LOCALIDAD 10 ENGATIVA</t>
  </si>
  <si>
    <t>1600101</t>
  </si>
  <si>
    <t>LOCALIDAD 1 USAQUEN</t>
  </si>
  <si>
    <t>300105</t>
  </si>
  <si>
    <t>LOCALIDAD NO.5 RIOMAR</t>
  </si>
  <si>
    <t>BARRANQUILLA</t>
  </si>
  <si>
    <t>ATLANTICO</t>
  </si>
  <si>
    <t>300104</t>
  </si>
  <si>
    <t>LOCALIDAD NO.4 NORTE CENTRO HI</t>
  </si>
  <si>
    <t>300103</t>
  </si>
  <si>
    <t>LOCALIDAD NO.3 SUR ORIENTE</t>
  </si>
  <si>
    <t>300101</t>
  </si>
  <si>
    <t>LOCALIDAD NO.1 SUR OCCIDENTE</t>
  </si>
  <si>
    <t>300102</t>
  </si>
  <si>
    <t>LOCALIDAD 2 METROPOLITANA</t>
  </si>
  <si>
    <t>4000110</t>
  </si>
  <si>
    <t>CORREGIMIENTO TODOS LOS SANTOS</t>
  </si>
  <si>
    <t>ARAUCA</t>
  </si>
  <si>
    <t>4000108</t>
  </si>
  <si>
    <t>4000107</t>
  </si>
  <si>
    <t>CORREGIMIENTO MAPORILLAL</t>
  </si>
  <si>
    <t>4000109</t>
  </si>
  <si>
    <t>CORREGIMIENTO CARACOL</t>
  </si>
  <si>
    <t>4000106</t>
  </si>
  <si>
    <t>CORREGIMIENTO CAÑAS BRAVAS</t>
  </si>
  <si>
    <t>4000105</t>
  </si>
  <si>
    <t>COMUNA 5 JUAN JOSE RONDON</t>
  </si>
  <si>
    <t>4000104</t>
  </si>
  <si>
    <t>COMUNA 4 JOSE LAURENCIO OSIO</t>
  </si>
  <si>
    <t>4000103</t>
  </si>
  <si>
    <t>COMUNA 3 JOSE ANTONIO BENITEZ</t>
  </si>
  <si>
    <t>4000102</t>
  </si>
  <si>
    <t>COMUNA 2 JOSEFA CANELONES</t>
  </si>
  <si>
    <t>4000101</t>
  </si>
  <si>
    <t>COMUNA 1 RAIMUNDO CISNEROS O.</t>
  </si>
  <si>
    <t>129001</t>
  </si>
  <si>
    <t>CORREGIMIENTO EL TIGRE</t>
  </si>
  <si>
    <t>VEGACHI</t>
  </si>
  <si>
    <t>ANTIOQUIA</t>
  </si>
  <si>
    <t>128001</t>
  </si>
  <si>
    <t>LOCALIDAD 1 AGRICOLA Y PORTUAR</t>
  </si>
  <si>
    <t>TURBO</t>
  </si>
  <si>
    <t>126203</t>
  </si>
  <si>
    <t>SONSON</t>
  </si>
  <si>
    <t>126205</t>
  </si>
  <si>
    <t>CORREGIMIENTO LOS POTREROS</t>
  </si>
  <si>
    <t>126204</t>
  </si>
  <si>
    <t>CORREGIMIENTO LOS MEDIOS</t>
  </si>
  <si>
    <t>126202</t>
  </si>
  <si>
    <t>CORREGIMIENTO DANTAS</t>
  </si>
  <si>
    <t>126208</t>
  </si>
  <si>
    <t>CORR RIO VERDE DE LOS MONTES</t>
  </si>
  <si>
    <t>126206</t>
  </si>
  <si>
    <t>CORR RIO VERDE DE LOS HENAOS</t>
  </si>
  <si>
    <t>126207</t>
  </si>
  <si>
    <t>CORR JERUSALEN LA FLORIDA</t>
  </si>
  <si>
    <t>126201</t>
  </si>
  <si>
    <t>CORR ALTO DE SABANAS</t>
  </si>
  <si>
    <t>122701</t>
  </si>
  <si>
    <t>CORREGIMIENTO DE AQUITANIA</t>
  </si>
  <si>
    <t>SAN FRANCISCO</t>
  </si>
  <si>
    <t>121402</t>
  </si>
  <si>
    <t>SAN ANTONIO</t>
  </si>
  <si>
    <t>RIONEGRO</t>
  </si>
  <si>
    <t>121403</t>
  </si>
  <si>
    <t>MONS. ALFONOS URIBE JARAMILLO</t>
  </si>
  <si>
    <t>121401</t>
  </si>
  <si>
    <t>LIBONO MEJIA</t>
  </si>
  <si>
    <t>121404</t>
  </si>
  <si>
    <t>EL PORVENIR</t>
  </si>
  <si>
    <t>121408</t>
  </si>
  <si>
    <t>CTO NORTE NESTOR E. SANINT ALV</t>
  </si>
  <si>
    <t>121406</t>
  </si>
  <si>
    <t>CTO JOSE MARIA CORDOVA M</t>
  </si>
  <si>
    <t>121407</t>
  </si>
  <si>
    <t>CTO CENTRO CASIMIRO GARCIA</t>
  </si>
  <si>
    <t>121405</t>
  </si>
  <si>
    <t>CORREGIMIENTO DEL SUR</t>
  </si>
  <si>
    <t>120802</t>
  </si>
  <si>
    <t>CORREGIMIENTO SANTA ISABEL</t>
  </si>
  <si>
    <t>REMEDIOS</t>
  </si>
  <si>
    <t>120801</t>
  </si>
  <si>
    <t>CORREGIMIENTO LA CRUZADAS</t>
  </si>
  <si>
    <t>100121</t>
  </si>
  <si>
    <t>MEDELLIN</t>
  </si>
  <si>
    <t>100120</t>
  </si>
  <si>
    <t>CORREGIMIENTO SAN CRISTOBAL</t>
  </si>
  <si>
    <t>100119</t>
  </si>
  <si>
    <t>CORREGIMIENTO PALMITAS</t>
  </si>
  <si>
    <t>100117</t>
  </si>
  <si>
    <t>CORREGIMIENTO ALTAVISTA</t>
  </si>
  <si>
    <t>100118</t>
  </si>
  <si>
    <t>CORR. SAN ANTONIO DE PRADO</t>
  </si>
  <si>
    <t>100109</t>
  </si>
  <si>
    <t>COMUNA 9 BUENOS AIRES</t>
  </si>
  <si>
    <t>100108</t>
  </si>
  <si>
    <t>COMUNA 8 VILLA HERMOSA</t>
  </si>
  <si>
    <t>100107</t>
  </si>
  <si>
    <t>COMUNA 7 ROBLEDO</t>
  </si>
  <si>
    <t>100106</t>
  </si>
  <si>
    <t>COMUNA 6 DOCE DE OCTUBRE</t>
  </si>
  <si>
    <t>100105</t>
  </si>
  <si>
    <t>COMUNA 5 CASTILLA</t>
  </si>
  <si>
    <t>100104</t>
  </si>
  <si>
    <t>COMUNA 4 ARANJUEZ</t>
  </si>
  <si>
    <t>100103</t>
  </si>
  <si>
    <t>COMUNA 3 MANRIQUE</t>
  </si>
  <si>
    <t>100102</t>
  </si>
  <si>
    <t>COMUNA 2 SANTA CRUZ</t>
  </si>
  <si>
    <t>100116</t>
  </si>
  <si>
    <t>COMUNA 16 BELEN</t>
  </si>
  <si>
    <t>100115</t>
  </si>
  <si>
    <t>COMUNA 15 GUAYABAL</t>
  </si>
  <si>
    <t>100114</t>
  </si>
  <si>
    <t>COMUNA 14 EL POBLADO</t>
  </si>
  <si>
    <t>100113</t>
  </si>
  <si>
    <t>COMUNA 13 SAN JAVIER</t>
  </si>
  <si>
    <t>100112</t>
  </si>
  <si>
    <t>COMUNA 12 LA AMERICA</t>
  </si>
  <si>
    <t>100111</t>
  </si>
  <si>
    <t>COMUNA 11 LAURELES</t>
  </si>
  <si>
    <t>100110</t>
  </si>
  <si>
    <t>COMUNA 10 LA CANDELARIA</t>
  </si>
  <si>
    <t>100101</t>
  </si>
  <si>
    <t>COMUNA 1 POPULAR</t>
  </si>
  <si>
    <t>116901</t>
  </si>
  <si>
    <t>CORREGIMIENTO MESOPOTAMIA</t>
  </si>
  <si>
    <t>LA UNION</t>
  </si>
  <si>
    <t>116301</t>
  </si>
  <si>
    <t>LA CEJA</t>
  </si>
  <si>
    <t>115401</t>
  </si>
  <si>
    <t>CORR SANTA RITA DE SINITAVE</t>
  </si>
  <si>
    <t>ITUANGO</t>
  </si>
  <si>
    <t>115107</t>
  </si>
  <si>
    <t>ITAGUI</t>
  </si>
  <si>
    <t>115106</t>
  </si>
  <si>
    <t>115105</t>
  </si>
  <si>
    <t>115104</t>
  </si>
  <si>
    <t>115103</t>
  </si>
  <si>
    <t>115102</t>
  </si>
  <si>
    <t>115101</t>
  </si>
  <si>
    <t>113901</t>
  </si>
  <si>
    <t>CORREGIMIENTO SANTA ANA</t>
  </si>
  <si>
    <t>GRANADA</t>
  </si>
  <si>
    <t>113602</t>
  </si>
  <si>
    <t>CORREGIMIENTO SAN MATIAS</t>
  </si>
  <si>
    <t>GOMEZ PLATA</t>
  </si>
  <si>
    <t>113603</t>
  </si>
  <si>
    <t>CORREGIMIENTO LA ESTRELLA</t>
  </si>
  <si>
    <t>113601</t>
  </si>
  <si>
    <t>CORREGIMIENTO EL SALTO</t>
  </si>
  <si>
    <t>111504</t>
  </si>
  <si>
    <t>CORREGIMIENTO SEVILLA</t>
  </si>
  <si>
    <t>EBEJICO</t>
  </si>
  <si>
    <t>111503</t>
  </si>
  <si>
    <t>CORREGIMIENTO LA CLARA</t>
  </si>
  <si>
    <t>111502</t>
  </si>
  <si>
    <t>111505</t>
  </si>
  <si>
    <t>CORREGIMIENTO EL ZARZAL</t>
  </si>
  <si>
    <t>111501</t>
  </si>
  <si>
    <t>CORREGIMIENTO BRASIL</t>
  </si>
  <si>
    <t>108204</t>
  </si>
  <si>
    <t>CORREGIMIENTO SANTA RITA</t>
  </si>
  <si>
    <t>CARMEN DE VIBORAL</t>
  </si>
  <si>
    <t>108205</t>
  </si>
  <si>
    <t>108206</t>
  </si>
  <si>
    <t>CORREGIMIENTO LA MADERA</t>
  </si>
  <si>
    <t>108201</t>
  </si>
  <si>
    <t>CORREGIMIENTO LA ESPERANZA</t>
  </si>
  <si>
    <t>108203</t>
  </si>
  <si>
    <t>CORREGIMIENTO LA CHAPA</t>
  </si>
  <si>
    <t>108202</t>
  </si>
  <si>
    <t>CORREGIMIENTO ALTO GRANDE</t>
  </si>
  <si>
    <t>108207</t>
  </si>
  <si>
    <t>104909</t>
  </si>
  <si>
    <t>COMUNA 9 GUASIMALITO</t>
  </si>
  <si>
    <t>BELLO</t>
  </si>
  <si>
    <t>104908</t>
  </si>
  <si>
    <t>COMUNA 8 NIQUIA</t>
  </si>
  <si>
    <t>104907</t>
  </si>
  <si>
    <t>COMUNA 7 ALTOS DE NIQUIA</t>
  </si>
  <si>
    <t>104906</t>
  </si>
  <si>
    <t>COMUNA 6 BELLAVISTA</t>
  </si>
  <si>
    <t>104905</t>
  </si>
  <si>
    <t>COMUNA 5 LA CUMBRE</t>
  </si>
  <si>
    <t>104904</t>
  </si>
  <si>
    <t>COMUNA 4 SUAREZ</t>
  </si>
  <si>
    <t>104903</t>
  </si>
  <si>
    <t>COMUNA 3 SANTA ANA</t>
  </si>
  <si>
    <t>104902</t>
  </si>
  <si>
    <t>COMUNA 2 MADERA</t>
  </si>
  <si>
    <t>104912</t>
  </si>
  <si>
    <t>COMUNA 12 SAN FELIX</t>
  </si>
  <si>
    <t>104911</t>
  </si>
  <si>
    <t>COMUNA 11 ZAMORA</t>
  </si>
  <si>
    <t>104910</t>
  </si>
  <si>
    <t>COMUNA 10 FONTIDUEÑO</t>
  </si>
  <si>
    <t>104901</t>
  </si>
  <si>
    <t>COMUNA 1 PARIS</t>
  </si>
  <si>
    <t>103501</t>
  </si>
  <si>
    <t>CORREGIMIENTO EL HATILLO</t>
  </si>
  <si>
    <t>BARBOSA</t>
  </si>
  <si>
    <t>103703</t>
  </si>
  <si>
    <t>CORREGIMIENTO SANTA FE DE LAS PLATAS</t>
  </si>
  <si>
    <t>ARBOLETES</t>
  </si>
  <si>
    <t>103707</t>
  </si>
  <si>
    <t>CORREGIMIENTO LA TRINIDAD</t>
  </si>
  <si>
    <t>103706</t>
  </si>
  <si>
    <t>CORREGIMIENTO LA CANDELARIA</t>
  </si>
  <si>
    <t>103704</t>
  </si>
  <si>
    <t>CORREGIMIENTO EL LAS NARANJITAS</t>
  </si>
  <si>
    <t>103705</t>
  </si>
  <si>
    <t>CORREGIMIENTO EL GUADUAL</t>
  </si>
  <si>
    <t>103702</t>
  </si>
  <si>
    <t>CORREGIMIENTO EL CARMELO</t>
  </si>
  <si>
    <t>103701</t>
  </si>
  <si>
    <t>CORREGIMIENTO EL BUENOS AIRES</t>
  </si>
  <si>
    <t>103506</t>
  </si>
  <si>
    <t>CORREGIMIENTO PUERTO GIRON</t>
  </si>
  <si>
    <t>APARTADO</t>
  </si>
  <si>
    <t>103508</t>
  </si>
  <si>
    <t>CORREGIMIENTO EL REPOSO</t>
  </si>
  <si>
    <t>103505</t>
  </si>
  <si>
    <t>CORREGIMIENTO CHURIDO PUEBLO</t>
  </si>
  <si>
    <t>103507</t>
  </si>
  <si>
    <t>CORR SAN JOSE DE APARTADO</t>
  </si>
  <si>
    <t>103504</t>
  </si>
  <si>
    <t>COMUNA 4 JOSE JOAQUIN VELEZ</t>
  </si>
  <si>
    <t>103503</t>
  </si>
  <si>
    <t>COMUNA 3 PUEBLO NUEVO</t>
  </si>
  <si>
    <t>103502</t>
  </si>
  <si>
    <t>COMUNA 2 OCHO DE FEBRERO</t>
  </si>
  <si>
    <t>COMUNA 1 BERNARDO JARAMILLO</t>
  </si>
  <si>
    <t>CTA - GERENTE</t>
  </si>
  <si>
    <t>TOPE INDIVIDUAL</t>
  </si>
  <si>
    <t>10%  TOPE LISTA CNE</t>
  </si>
  <si>
    <t>VALORES CONCEJO</t>
  </si>
  <si>
    <t>CURULES</t>
  </si>
  <si>
    <t>CODIGO JAL</t>
  </si>
  <si>
    <t>COMUNA/LOCALIDAD</t>
  </si>
  <si>
    <t>MUNICIPIO</t>
  </si>
  <si>
    <t>DEPARTAMENTO</t>
  </si>
  <si>
    <t>200 SALARIOS MINIMOS 2023</t>
  </si>
  <si>
    <r>
      <rPr>
        <sz val="10"/>
        <color rgb="FFFFC000"/>
        <rFont val="Calibri"/>
        <family val="2"/>
        <scheme val="minor"/>
      </rPr>
      <t>TOPE LISTA CNE</t>
    </r>
    <r>
      <rPr>
        <sz val="10"/>
        <color rgb="FF000000"/>
        <rFont val="Calibri"/>
        <family val="2"/>
        <scheme val="minor"/>
      </rPr>
      <t xml:space="preserve"> INFERIORES A $232.000.000,00 NO TENDRAN OBLIGACION DE ABRIR CUENTA UNICA NI NOMBRAR GERENTE DE CAMPAÑA, PARA LAS LISTAS CON VOTO NO PREFERENTE</t>
    </r>
  </si>
  <si>
    <r>
      <rPr>
        <sz val="10"/>
        <color rgb="FF00B050"/>
        <rFont val="Calibri"/>
        <family val="2"/>
        <scheme val="minor"/>
      </rPr>
      <t>TOPES INDIVIDUALES</t>
    </r>
    <r>
      <rPr>
        <sz val="10"/>
        <color rgb="FF000000"/>
        <rFont val="Calibri"/>
        <family val="2"/>
        <scheme val="minor"/>
      </rPr>
      <t xml:space="preserve"> INFERIORES A $232.000.000,00 NO TENDRAN OBLIGACION DE ABRIR CUENTA UNICA NI NOMBRAR GERENTE DE CAMPAÑA, PARA LAS LISTAS CON VOTO PREFERENTE</t>
    </r>
  </si>
  <si>
    <t>LISTA CERRADA</t>
  </si>
  <si>
    <t>LISTA ABIERTA</t>
  </si>
  <si>
    <t>CALCULOS TOPES DE LISTAS</t>
  </si>
  <si>
    <t>TOPE JALES Y OBLIGACION APERTURA CUENTA Y NOMBRAMIENTO 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</si>
</sst>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</numFmts>
  <fonts count="11" x14ac:knownFonts="1"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1" xfId="0" applyBorder="1"/>
    <xf numFmtId="43" fontId="2" fillId="0" borderId="2" xfId="1" quotePrefix="1" applyFont="1" applyBorder="1"/>
    <xf numFmtId="6" fontId="2" fillId="0" borderId="3" xfId="3" quotePrefix="1" applyNumberFormat="1" applyFont="1" applyBorder="1"/>
    <xf numFmtId="0" fontId="2" fillId="0" borderId="3" xfId="3" quotePrefix="1" applyFont="1" applyBorder="1"/>
    <xf numFmtId="0" fontId="2" fillId="0" borderId="3" xfId="3" applyFont="1" applyBorder="1"/>
    <xf numFmtId="0" fontId="2" fillId="0" borderId="4" xfId="3" applyFont="1" applyBorder="1"/>
    <xf numFmtId="6" fontId="2" fillId="0" borderId="2" xfId="3" quotePrefix="1" applyNumberFormat="1" applyFont="1" applyBorder="1"/>
    <xf numFmtId="0" fontId="2" fillId="0" borderId="2" xfId="3" quotePrefix="1" applyFont="1" applyBorder="1"/>
    <xf numFmtId="0" fontId="2" fillId="0" borderId="2" xfId="3" applyFont="1" applyBorder="1"/>
    <xf numFmtId="0" fontId="2" fillId="0" borderId="5" xfId="3" applyFont="1" applyBorder="1"/>
    <xf numFmtId="0" fontId="3" fillId="0" borderId="1" xfId="3" applyFont="1" applyBorder="1"/>
    <xf numFmtId="0" fontId="4" fillId="0" borderId="2" xfId="3" applyFont="1" applyBorder="1"/>
    <xf numFmtId="9" fontId="5" fillId="0" borderId="2" xfId="3" quotePrefix="1" applyNumberFormat="1" applyFont="1" applyBorder="1"/>
    <xf numFmtId="0" fontId="3" fillId="0" borderId="2" xfId="3" applyFont="1" applyBorder="1"/>
    <xf numFmtId="0" fontId="3" fillId="0" borderId="5" xfId="3" applyFont="1" applyBorder="1"/>
    <xf numFmtId="0" fontId="0" fillId="0" borderId="6" xfId="0" applyBorder="1"/>
    <xf numFmtId="0" fontId="0" fillId="0" borderId="7" xfId="0" applyBorder="1"/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7" fillId="0" borderId="6" xfId="0" applyFont="1" applyBorder="1"/>
    <xf numFmtId="43" fontId="7" fillId="0" borderId="0" xfId="1" applyFont="1" applyBorder="1"/>
    <xf numFmtId="44" fontId="7" fillId="0" borderId="0" xfId="2" applyFont="1" applyBorder="1"/>
    <xf numFmtId="44" fontId="7" fillId="0" borderId="8" xfId="2" applyFont="1" applyBorder="1"/>
    <xf numFmtId="0" fontId="7" fillId="0" borderId="9" xfId="0" applyFont="1" applyBorder="1"/>
    <xf numFmtId="0" fontId="7" fillId="0" borderId="1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0" fillId="0" borderId="0" xfId="1" applyFont="1" applyBorder="1"/>
    <xf numFmtId="44" fontId="0" fillId="0" borderId="0" xfId="2" applyFont="1" applyBorder="1"/>
    <xf numFmtId="0" fontId="0" fillId="0" borderId="0" xfId="2" applyNumberFormat="1" applyFont="1" applyBorder="1"/>
    <xf numFmtId="0" fontId="1" fillId="0" borderId="7" xfId="0" applyFont="1" applyBorder="1"/>
    <xf numFmtId="0" fontId="10" fillId="0" borderId="0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2" applyNumberFormat="1" applyFont="1" applyBorder="1" applyAlignme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020A8502-2882-409A-A7A0-0BECF688CB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942975</xdr:colOff>
      <xdr:row>6</xdr:row>
      <xdr:rowOff>171450</xdr:rowOff>
    </xdr:from>
    <xdr:ext cx="2505075" cy="800100"/>
    <xdr:pic>
      <xdr:nvPicPr>
        <xdr:cNvPr id="2" name="Imagen 1">
          <a:extLst>
            <a:ext uri="{FF2B5EF4-FFF2-40B4-BE49-F238E27FC236}">
              <a16:creationId xmlns:a16="http://schemas.microsoft.com/office/drawing/2014/main" id="{7AC128EB-B66B-40E2-857C-1A058824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33475"/>
          <a:ext cx="2505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609600</xdr:colOff>
      <xdr:row>6</xdr:row>
      <xdr:rowOff>171450</xdr:rowOff>
    </xdr:from>
    <xdr:ext cx="2695575" cy="466725"/>
    <xdr:pic>
      <xdr:nvPicPr>
        <xdr:cNvPr id="3" name="Imagen 2">
          <a:extLst>
            <a:ext uri="{FF2B5EF4-FFF2-40B4-BE49-F238E27FC236}">
              <a16:creationId xmlns:a16="http://schemas.microsoft.com/office/drawing/2014/main" id="{2828A647-F158-4578-AFD5-516DEB29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133475"/>
          <a:ext cx="26955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escargas\TOPES%20CAMPA&#209;AS%202023%20FINAL.xlsx" TargetMode="External"/><Relationship Id="rId1" Type="http://schemas.openxmlformats.org/officeDocument/2006/relationships/externalLinkPath" Target="TOPES%20CAMPA&#209;AS%20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OBERNACION"/>
      <sheetName val="ASAMBLEA"/>
      <sheetName val="ALCALDIA"/>
      <sheetName val="CONCEJ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BF42-E23D-4DE6-ABA3-C16821D6C498}">
  <dimension ref="A1:XFC1030"/>
  <sheetViews>
    <sheetView tabSelected="1" workbookViewId="0">
      <selection activeCell="K19" sqref="K19"/>
    </sheetView>
  </sheetViews>
  <sheetFormatPr baseColWidth="10" defaultRowHeight="12.75" x14ac:dyDescent="0.2"/>
  <cols>
    <col min="1" max="1" width="16.42578125" bestFit="1" customWidth="1"/>
    <col min="2" max="2" width="25.140625" bestFit="1" customWidth="1"/>
    <col min="3" max="3" width="42" bestFit="1" customWidth="1"/>
    <col min="4" max="4" width="12.42578125" bestFit="1" customWidth="1"/>
    <col min="5" max="5" width="9.7109375" bestFit="1" customWidth="1"/>
    <col min="6" max="6" width="19.42578125" bestFit="1" customWidth="1"/>
    <col min="7" max="7" width="22.140625" customWidth="1"/>
    <col min="8" max="8" width="17.5703125" bestFit="1" customWidth="1"/>
    <col min="9" max="9" width="15.42578125" customWidth="1"/>
  </cols>
  <sheetData>
    <row r="1" spans="1:16383" ht="12.75" customHeight="1" x14ac:dyDescent="0.2">
      <c r="A1" s="52" t="s">
        <v>1924</v>
      </c>
      <c r="B1" s="51"/>
      <c r="C1" s="51"/>
      <c r="D1" s="51"/>
      <c r="E1" s="51"/>
      <c r="F1" s="51"/>
      <c r="G1" s="51"/>
      <c r="H1" s="51"/>
      <c r="I1" s="50"/>
    </row>
    <row r="2" spans="1:16383" ht="13.5" customHeight="1" thickBot="1" x14ac:dyDescent="0.25">
      <c r="A2" s="49"/>
      <c r="B2" s="48"/>
      <c r="C2" s="48"/>
      <c r="D2" s="48"/>
      <c r="E2" s="48"/>
      <c r="F2" s="48"/>
      <c r="G2" s="48"/>
      <c r="H2" s="48"/>
      <c r="I2" s="47"/>
    </row>
    <row r="3" spans="1:16383" ht="12.75" customHeight="1" x14ac:dyDescent="0.2">
      <c r="A3" s="19"/>
      <c r="B3" s="18"/>
      <c r="C3" s="18"/>
      <c r="D3" s="18"/>
      <c r="E3" s="18"/>
      <c r="F3" s="18"/>
      <c r="G3" s="18"/>
      <c r="H3" s="18"/>
      <c r="I3" s="45"/>
      <c r="J3" s="18"/>
      <c r="K3" s="18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</row>
    <row r="4" spans="1:16383" ht="12.75" customHeight="1" x14ac:dyDescent="0.2">
      <c r="A4" s="46" t="s">
        <v>1923</v>
      </c>
      <c r="B4" s="44"/>
      <c r="C4" s="44"/>
      <c r="D4" s="44"/>
      <c r="E4" s="44"/>
      <c r="F4" s="44"/>
      <c r="G4" s="18"/>
      <c r="H4" s="18"/>
      <c r="I4" s="45"/>
      <c r="J4" s="18"/>
      <c r="K4" s="18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</row>
    <row r="5" spans="1:16383" ht="9.75" customHeight="1" x14ac:dyDescent="0.2">
      <c r="A5" s="38"/>
      <c r="B5" s="36"/>
      <c r="C5" s="37"/>
      <c r="D5" s="36"/>
      <c r="F5" s="35"/>
      <c r="I5" s="16"/>
    </row>
    <row r="6" spans="1:16383" ht="15" customHeight="1" x14ac:dyDescent="0.2">
      <c r="A6" s="17"/>
      <c r="B6" s="43" t="s">
        <v>1922</v>
      </c>
      <c r="C6" s="43"/>
      <c r="E6" s="42"/>
      <c r="F6" s="42"/>
      <c r="G6" s="42" t="s">
        <v>1921</v>
      </c>
      <c r="I6" s="16"/>
    </row>
    <row r="7" spans="1:16383" ht="15" customHeight="1" x14ac:dyDescent="0.2">
      <c r="A7" s="41"/>
      <c r="B7" s="40"/>
      <c r="D7" s="39"/>
      <c r="E7" s="39"/>
      <c r="F7" s="39"/>
      <c r="I7" s="16"/>
    </row>
    <row r="8" spans="1:16383" ht="9.75" customHeight="1" x14ac:dyDescent="0.2">
      <c r="A8" s="38"/>
      <c r="B8" s="36"/>
      <c r="C8" s="37"/>
      <c r="D8" s="36"/>
      <c r="F8" s="35"/>
      <c r="I8" s="16"/>
    </row>
    <row r="9" spans="1:16383" x14ac:dyDescent="0.2">
      <c r="A9" s="38"/>
      <c r="B9" s="36"/>
      <c r="C9" s="37"/>
      <c r="D9" s="36"/>
      <c r="F9" s="35"/>
      <c r="I9" s="16"/>
    </row>
    <row r="10" spans="1:16383" x14ac:dyDescent="0.2">
      <c r="A10" s="38"/>
      <c r="B10" s="36"/>
      <c r="C10" s="37"/>
      <c r="D10" s="36"/>
      <c r="F10" s="35"/>
      <c r="I10" s="16"/>
    </row>
    <row r="11" spans="1:16383" x14ac:dyDescent="0.2">
      <c r="A11" s="38"/>
      <c r="B11" s="36"/>
      <c r="C11" s="37"/>
      <c r="D11" s="36"/>
      <c r="F11" s="35"/>
      <c r="I11" s="16"/>
    </row>
    <row r="12" spans="1:16383" x14ac:dyDescent="0.2">
      <c r="A12" s="38"/>
      <c r="B12" s="36"/>
      <c r="C12" s="37"/>
      <c r="D12" s="36"/>
      <c r="F12" s="35"/>
      <c r="I12" s="16"/>
    </row>
    <row r="13" spans="1:16383" ht="13.5" thickBot="1" x14ac:dyDescent="0.25">
      <c r="A13" s="38"/>
      <c r="B13" s="36"/>
      <c r="C13" s="37"/>
      <c r="D13" s="36"/>
      <c r="F13" s="35"/>
      <c r="I13" s="16"/>
    </row>
    <row r="14" spans="1:16383" ht="57" customHeight="1" thickBot="1" x14ac:dyDescent="0.25">
      <c r="A14" s="33" t="s">
        <v>1920</v>
      </c>
      <c r="B14" s="32"/>
      <c r="C14" s="31"/>
      <c r="E14" s="34"/>
      <c r="F14" s="33" t="s">
        <v>1919</v>
      </c>
      <c r="G14" s="32"/>
      <c r="H14" s="31"/>
      <c r="I14" s="16"/>
    </row>
    <row r="15" spans="1:16383" ht="13.5" thickBot="1" x14ac:dyDescent="0.25">
      <c r="A15" s="30"/>
      <c r="B15" s="29"/>
      <c r="C15" s="28"/>
      <c r="D15" s="27"/>
      <c r="E15" s="27"/>
      <c r="F15" s="27"/>
      <c r="I15" s="16"/>
    </row>
    <row r="16" spans="1:16383" s="20" customFormat="1" ht="14.25" customHeight="1" thickBot="1" x14ac:dyDescent="0.25">
      <c r="A16" s="26" t="s">
        <v>1918</v>
      </c>
      <c r="B16" s="25"/>
      <c r="C16" s="24">
        <v>232000000</v>
      </c>
      <c r="D16" s="23"/>
      <c r="F16" s="22"/>
      <c r="I16" s="21"/>
    </row>
    <row r="17" spans="1:9" ht="15.75" x14ac:dyDescent="0.2">
      <c r="A17" s="19"/>
      <c r="B17" s="18"/>
      <c r="C17" s="18"/>
      <c r="D17" s="18"/>
      <c r="E17" s="18"/>
      <c r="F17" s="18"/>
      <c r="I17" s="16"/>
    </row>
    <row r="18" spans="1:9" x14ac:dyDescent="0.2">
      <c r="A18" s="17"/>
      <c r="I18" s="16"/>
    </row>
    <row r="19" spans="1:9" x14ac:dyDescent="0.2">
      <c r="A19" s="15" t="s">
        <v>1917</v>
      </c>
      <c r="B19" s="14" t="s">
        <v>1916</v>
      </c>
      <c r="C19" s="14" t="s">
        <v>1915</v>
      </c>
      <c r="D19" s="14" t="s">
        <v>1914</v>
      </c>
      <c r="E19" s="14" t="s">
        <v>1913</v>
      </c>
      <c r="F19" s="14" t="s">
        <v>1912</v>
      </c>
      <c r="G19" s="13" t="s">
        <v>1911</v>
      </c>
      <c r="H19" s="12" t="s">
        <v>1910</v>
      </c>
      <c r="I19" s="11" t="s">
        <v>1909</v>
      </c>
    </row>
    <row r="20" spans="1:9" x14ac:dyDescent="0.2">
      <c r="A20" s="10" t="s">
        <v>1714</v>
      </c>
      <c r="B20" s="9" t="s">
        <v>1895</v>
      </c>
      <c r="C20" s="9" t="s">
        <v>1908</v>
      </c>
      <c r="D20" s="8" t="s">
        <v>1875</v>
      </c>
      <c r="E20" s="8">
        <v>7</v>
      </c>
      <c r="F20" s="7">
        <v>1304837244</v>
      </c>
      <c r="G20" s="7">
        <f>+F20*10%</f>
        <v>130483724.40000001</v>
      </c>
      <c r="H20" s="2">
        <f>+G20/E20</f>
        <v>18640532.057142857</v>
      </c>
      <c r="I20" s="1" t="str">
        <f>IF(H20&gt;=$C$16,"SI","NO")</f>
        <v>NO</v>
      </c>
    </row>
    <row r="21" spans="1:9" x14ac:dyDescent="0.2">
      <c r="A21" s="10" t="s">
        <v>1714</v>
      </c>
      <c r="B21" s="9" t="s">
        <v>1895</v>
      </c>
      <c r="C21" s="9" t="s">
        <v>1907</v>
      </c>
      <c r="D21" s="8" t="s">
        <v>1906</v>
      </c>
      <c r="E21" s="8">
        <v>7</v>
      </c>
      <c r="F21" s="7">
        <v>1304837244</v>
      </c>
      <c r="G21" s="7">
        <f>+F21*10%</f>
        <v>130483724.40000001</v>
      </c>
      <c r="H21" s="2">
        <f>+G21/E21</f>
        <v>18640532.057142857</v>
      </c>
      <c r="I21" s="1" t="str">
        <f>IF(H21&gt;=$C$16,"SI","NO")</f>
        <v>NO</v>
      </c>
    </row>
    <row r="22" spans="1:9" x14ac:dyDescent="0.2">
      <c r="A22" s="10" t="s">
        <v>1714</v>
      </c>
      <c r="B22" s="9" t="s">
        <v>1895</v>
      </c>
      <c r="C22" s="9" t="s">
        <v>1905</v>
      </c>
      <c r="D22" s="8" t="s">
        <v>1904</v>
      </c>
      <c r="E22" s="8">
        <v>7</v>
      </c>
      <c r="F22" s="7">
        <v>1304837244</v>
      </c>
      <c r="G22" s="7">
        <f>+F22*10%</f>
        <v>130483724.40000001</v>
      </c>
      <c r="H22" s="2">
        <f>+G22/E22</f>
        <v>18640532.057142857</v>
      </c>
      <c r="I22" s="1" t="str">
        <f>IF(H22&gt;=$C$16,"SI","NO")</f>
        <v>NO</v>
      </c>
    </row>
    <row r="23" spans="1:9" x14ac:dyDescent="0.2">
      <c r="A23" s="10" t="s">
        <v>1714</v>
      </c>
      <c r="B23" s="9" t="s">
        <v>1895</v>
      </c>
      <c r="C23" s="9" t="s">
        <v>1903</v>
      </c>
      <c r="D23" s="8" t="s">
        <v>1902</v>
      </c>
      <c r="E23" s="8">
        <v>7</v>
      </c>
      <c r="F23" s="7">
        <v>1304837244</v>
      </c>
      <c r="G23" s="7">
        <f>+F23*10%</f>
        <v>130483724.40000001</v>
      </c>
      <c r="H23" s="2">
        <f>+G23/E23</f>
        <v>18640532.057142857</v>
      </c>
      <c r="I23" s="1" t="str">
        <f>IF(H23&gt;=$C$16,"SI","NO")</f>
        <v>NO</v>
      </c>
    </row>
    <row r="24" spans="1:9" x14ac:dyDescent="0.2">
      <c r="A24" s="10" t="s">
        <v>1714</v>
      </c>
      <c r="B24" s="9" t="s">
        <v>1895</v>
      </c>
      <c r="C24" s="9" t="s">
        <v>1901</v>
      </c>
      <c r="D24" s="8" t="s">
        <v>1900</v>
      </c>
      <c r="E24" s="8">
        <v>7</v>
      </c>
      <c r="F24" s="7">
        <v>1304837244</v>
      </c>
      <c r="G24" s="7">
        <f>+F24*10%</f>
        <v>130483724.40000001</v>
      </c>
      <c r="H24" s="2">
        <f>+G24/E24</f>
        <v>18640532.057142857</v>
      </c>
      <c r="I24" s="1" t="str">
        <f>IF(H24&gt;=$C$16,"SI","NO")</f>
        <v>NO</v>
      </c>
    </row>
    <row r="25" spans="1:9" x14ac:dyDescent="0.2">
      <c r="A25" s="10" t="s">
        <v>1714</v>
      </c>
      <c r="B25" s="9" t="s">
        <v>1895</v>
      </c>
      <c r="C25" s="9" t="s">
        <v>1899</v>
      </c>
      <c r="D25" s="8" t="s">
        <v>1898</v>
      </c>
      <c r="E25" s="8">
        <v>7</v>
      </c>
      <c r="F25" s="7">
        <v>1304837244</v>
      </c>
      <c r="G25" s="7">
        <f>+F25*10%</f>
        <v>130483724.40000001</v>
      </c>
      <c r="H25" s="2">
        <f>+G25/E25</f>
        <v>18640532.057142857</v>
      </c>
      <c r="I25" s="1" t="str">
        <f>IF(H25&gt;=$C$16,"SI","NO")</f>
        <v>NO</v>
      </c>
    </row>
    <row r="26" spans="1:9" x14ac:dyDescent="0.2">
      <c r="A26" s="10" t="s">
        <v>1714</v>
      </c>
      <c r="B26" s="9" t="s">
        <v>1895</v>
      </c>
      <c r="C26" s="9" t="s">
        <v>1897</v>
      </c>
      <c r="D26" s="8" t="s">
        <v>1896</v>
      </c>
      <c r="E26" s="8">
        <v>7</v>
      </c>
      <c r="F26" s="7">
        <v>1304837244</v>
      </c>
      <c r="G26" s="7">
        <f>+F26*10%</f>
        <v>130483724.40000001</v>
      </c>
      <c r="H26" s="2">
        <f>+G26/E26</f>
        <v>18640532.057142857</v>
      </c>
      <c r="I26" s="1" t="str">
        <f>IF(H26&gt;=$C$16,"SI","NO")</f>
        <v>NO</v>
      </c>
    </row>
    <row r="27" spans="1:9" x14ac:dyDescent="0.2">
      <c r="A27" s="10" t="s">
        <v>1714</v>
      </c>
      <c r="B27" s="9" t="s">
        <v>1895</v>
      </c>
      <c r="C27" s="9" t="s">
        <v>1894</v>
      </c>
      <c r="D27" s="8" t="s">
        <v>1893</v>
      </c>
      <c r="E27" s="8">
        <v>7</v>
      </c>
      <c r="F27" s="7">
        <v>1304837244</v>
      </c>
      <c r="G27" s="7">
        <f>+F27*10%</f>
        <v>130483724.40000001</v>
      </c>
      <c r="H27" s="2">
        <f>+G27/E27</f>
        <v>18640532.057142857</v>
      </c>
      <c r="I27" s="1" t="str">
        <f>IF(H27&gt;=$C$16,"SI","NO")</f>
        <v>NO</v>
      </c>
    </row>
    <row r="28" spans="1:9" x14ac:dyDescent="0.2">
      <c r="A28" s="10" t="s">
        <v>1714</v>
      </c>
      <c r="B28" s="9" t="s">
        <v>1880</v>
      </c>
      <c r="C28" s="9" t="s">
        <v>1892</v>
      </c>
      <c r="D28" s="8" t="s">
        <v>1891</v>
      </c>
      <c r="E28" s="8">
        <v>5</v>
      </c>
      <c r="F28" s="7">
        <v>560701878</v>
      </c>
      <c r="G28" s="7">
        <f>+F28*10%</f>
        <v>56070187.800000004</v>
      </c>
      <c r="H28" s="2">
        <f>+G28/E28</f>
        <v>11214037.560000001</v>
      </c>
      <c r="I28" s="1" t="str">
        <f>IF(H28&gt;=$C$16,"SI","NO")</f>
        <v>NO</v>
      </c>
    </row>
    <row r="29" spans="1:9" x14ac:dyDescent="0.2">
      <c r="A29" s="10" t="s">
        <v>1714</v>
      </c>
      <c r="B29" s="9" t="s">
        <v>1880</v>
      </c>
      <c r="C29" s="9" t="s">
        <v>1890</v>
      </c>
      <c r="D29" s="8" t="s">
        <v>1889</v>
      </c>
      <c r="E29" s="8">
        <v>5</v>
      </c>
      <c r="F29" s="7">
        <v>560701878</v>
      </c>
      <c r="G29" s="7">
        <f>+F29*10%</f>
        <v>56070187.800000004</v>
      </c>
      <c r="H29" s="2">
        <f>+G29/E29</f>
        <v>11214037.560000001</v>
      </c>
      <c r="I29" s="1" t="str">
        <f>IF(H29&gt;=$C$16,"SI","NO")</f>
        <v>NO</v>
      </c>
    </row>
    <row r="30" spans="1:9" x14ac:dyDescent="0.2">
      <c r="A30" s="10" t="s">
        <v>1714</v>
      </c>
      <c r="B30" s="9" t="s">
        <v>1880</v>
      </c>
      <c r="C30" s="9" t="s">
        <v>1888</v>
      </c>
      <c r="D30" s="8" t="s">
        <v>1887</v>
      </c>
      <c r="E30" s="8">
        <v>5</v>
      </c>
      <c r="F30" s="7">
        <v>560701878</v>
      </c>
      <c r="G30" s="7">
        <f>+F30*10%</f>
        <v>56070187.800000004</v>
      </c>
      <c r="H30" s="2">
        <f>+G30/E30</f>
        <v>11214037.560000001</v>
      </c>
      <c r="I30" s="1" t="str">
        <f>IF(H30&gt;=$C$16,"SI","NO")</f>
        <v>NO</v>
      </c>
    </row>
    <row r="31" spans="1:9" x14ac:dyDescent="0.2">
      <c r="A31" s="10" t="s">
        <v>1714</v>
      </c>
      <c r="B31" s="9" t="s">
        <v>1880</v>
      </c>
      <c r="C31" s="9" t="s">
        <v>1886</v>
      </c>
      <c r="D31" s="8" t="s">
        <v>1885</v>
      </c>
      <c r="E31" s="8">
        <v>5</v>
      </c>
      <c r="F31" s="7">
        <v>560701878</v>
      </c>
      <c r="G31" s="7">
        <f>+F31*10%</f>
        <v>56070187.800000004</v>
      </c>
      <c r="H31" s="2">
        <f>+G31/E31</f>
        <v>11214037.560000001</v>
      </c>
      <c r="I31" s="1" t="str">
        <f>IF(H31&gt;=$C$16,"SI","NO")</f>
        <v>NO</v>
      </c>
    </row>
    <row r="32" spans="1:9" x14ac:dyDescent="0.2">
      <c r="A32" s="10" t="s">
        <v>1714</v>
      </c>
      <c r="B32" s="9" t="s">
        <v>1880</v>
      </c>
      <c r="C32" s="9" t="s">
        <v>1884</v>
      </c>
      <c r="D32" s="8" t="s">
        <v>1883</v>
      </c>
      <c r="E32" s="8">
        <v>5</v>
      </c>
      <c r="F32" s="7">
        <v>560701878</v>
      </c>
      <c r="G32" s="7">
        <f>+F32*10%</f>
        <v>56070187.800000004</v>
      </c>
      <c r="H32" s="2">
        <f>+G32/E32</f>
        <v>11214037.560000001</v>
      </c>
      <c r="I32" s="1" t="str">
        <f>IF(H32&gt;=$C$16,"SI","NO")</f>
        <v>NO</v>
      </c>
    </row>
    <row r="33" spans="1:9" x14ac:dyDescent="0.2">
      <c r="A33" s="10" t="s">
        <v>1714</v>
      </c>
      <c r="B33" s="9" t="s">
        <v>1880</v>
      </c>
      <c r="C33" s="9" t="s">
        <v>1882</v>
      </c>
      <c r="D33" s="8" t="s">
        <v>1881</v>
      </c>
      <c r="E33" s="8">
        <v>5</v>
      </c>
      <c r="F33" s="7">
        <v>560701878</v>
      </c>
      <c r="G33" s="7">
        <f>+F33*10%</f>
        <v>56070187.800000004</v>
      </c>
      <c r="H33" s="2">
        <f>+G33/E33</f>
        <v>11214037.560000001</v>
      </c>
      <c r="I33" s="1" t="str">
        <f>IF(H33&gt;=$C$16,"SI","NO")</f>
        <v>NO</v>
      </c>
    </row>
    <row r="34" spans="1:9" x14ac:dyDescent="0.2">
      <c r="A34" s="10" t="s">
        <v>1714</v>
      </c>
      <c r="B34" s="9" t="s">
        <v>1880</v>
      </c>
      <c r="C34" s="9" t="s">
        <v>1879</v>
      </c>
      <c r="D34" s="8" t="s">
        <v>1878</v>
      </c>
      <c r="E34" s="8">
        <v>5</v>
      </c>
      <c r="F34" s="7">
        <v>560701878</v>
      </c>
      <c r="G34" s="7">
        <f>+F34*10%</f>
        <v>56070187.800000004</v>
      </c>
      <c r="H34" s="2">
        <f>+G34/E34</f>
        <v>11214037.560000001</v>
      </c>
      <c r="I34" s="1" t="str">
        <f>IF(H34&gt;=$C$16,"SI","NO")</f>
        <v>NO</v>
      </c>
    </row>
    <row r="35" spans="1:9" x14ac:dyDescent="0.2">
      <c r="A35" s="10" t="s">
        <v>1714</v>
      </c>
      <c r="B35" s="9" t="s">
        <v>1877</v>
      </c>
      <c r="C35" s="9" t="s">
        <v>1876</v>
      </c>
      <c r="D35" s="8" t="s">
        <v>1875</v>
      </c>
      <c r="E35" s="8">
        <v>9</v>
      </c>
      <c r="F35" s="7">
        <v>1304837244</v>
      </c>
      <c r="G35" s="7">
        <f>+F35*10%</f>
        <v>130483724.40000001</v>
      </c>
      <c r="H35" s="2">
        <f>+G35/E35</f>
        <v>14498191.600000001</v>
      </c>
      <c r="I35" s="1" t="str">
        <f>IF(H35&gt;=$C$16,"SI","NO")</f>
        <v>NO</v>
      </c>
    </row>
    <row r="36" spans="1:9" x14ac:dyDescent="0.2">
      <c r="A36" s="10" t="s">
        <v>1714</v>
      </c>
      <c r="B36" s="9" t="s">
        <v>1852</v>
      </c>
      <c r="C36" s="9" t="s">
        <v>1874</v>
      </c>
      <c r="D36" s="8" t="s">
        <v>1873</v>
      </c>
      <c r="E36" s="8">
        <v>7</v>
      </c>
      <c r="F36" s="7">
        <v>3393558829</v>
      </c>
      <c r="G36" s="7">
        <f>+F36*10%</f>
        <v>339355882.90000004</v>
      </c>
      <c r="H36" s="2">
        <f>+G36/E36</f>
        <v>48479411.842857145</v>
      </c>
      <c r="I36" s="1" t="str">
        <f>IF(H36&gt;=$C$16,"SI","NO")</f>
        <v>NO</v>
      </c>
    </row>
    <row r="37" spans="1:9" x14ac:dyDescent="0.2">
      <c r="A37" s="10" t="s">
        <v>1714</v>
      </c>
      <c r="B37" s="9" t="s">
        <v>1852</v>
      </c>
      <c r="C37" s="9" t="s">
        <v>1872</v>
      </c>
      <c r="D37" s="8" t="s">
        <v>1871</v>
      </c>
      <c r="E37" s="8">
        <v>7</v>
      </c>
      <c r="F37" s="7">
        <v>3393558829</v>
      </c>
      <c r="G37" s="7">
        <f>+F37*10%</f>
        <v>339355882.90000004</v>
      </c>
      <c r="H37" s="2">
        <f>+G37/E37</f>
        <v>48479411.842857145</v>
      </c>
      <c r="I37" s="1" t="str">
        <f>IF(H37&gt;=$C$16,"SI","NO")</f>
        <v>NO</v>
      </c>
    </row>
    <row r="38" spans="1:9" x14ac:dyDescent="0.2">
      <c r="A38" s="10" t="s">
        <v>1714</v>
      </c>
      <c r="B38" s="9" t="s">
        <v>1852</v>
      </c>
      <c r="C38" s="9" t="s">
        <v>1870</v>
      </c>
      <c r="D38" s="8" t="s">
        <v>1869</v>
      </c>
      <c r="E38" s="8">
        <v>7</v>
      </c>
      <c r="F38" s="7">
        <v>3393558829</v>
      </c>
      <c r="G38" s="7">
        <f>+F38*10%</f>
        <v>339355882.90000004</v>
      </c>
      <c r="H38" s="2">
        <f>+G38/E38</f>
        <v>48479411.842857145</v>
      </c>
      <c r="I38" s="1" t="str">
        <f>IF(H38&gt;=$C$16,"SI","NO")</f>
        <v>NO</v>
      </c>
    </row>
    <row r="39" spans="1:9" x14ac:dyDescent="0.2">
      <c r="A39" s="10" t="s">
        <v>1714</v>
      </c>
      <c r="B39" s="9" t="s">
        <v>1852</v>
      </c>
      <c r="C39" s="9" t="s">
        <v>1868</v>
      </c>
      <c r="D39" s="8" t="s">
        <v>1867</v>
      </c>
      <c r="E39" s="8">
        <v>7</v>
      </c>
      <c r="F39" s="7">
        <v>3393558829</v>
      </c>
      <c r="G39" s="7">
        <f>+F39*10%</f>
        <v>339355882.90000004</v>
      </c>
      <c r="H39" s="2">
        <f>+G39/E39</f>
        <v>48479411.842857145</v>
      </c>
      <c r="I39" s="1" t="str">
        <f>IF(H39&gt;=$C$16,"SI","NO")</f>
        <v>NO</v>
      </c>
    </row>
    <row r="40" spans="1:9" x14ac:dyDescent="0.2">
      <c r="A40" s="10" t="s">
        <v>1714</v>
      </c>
      <c r="B40" s="9" t="s">
        <v>1852</v>
      </c>
      <c r="C40" s="9" t="s">
        <v>1866</v>
      </c>
      <c r="D40" s="8" t="s">
        <v>1865</v>
      </c>
      <c r="E40" s="8">
        <v>7</v>
      </c>
      <c r="F40" s="7">
        <v>3393558829</v>
      </c>
      <c r="G40" s="7">
        <f>+F40*10%</f>
        <v>339355882.90000004</v>
      </c>
      <c r="H40" s="2">
        <f>+G40/E40</f>
        <v>48479411.842857145</v>
      </c>
      <c r="I40" s="1" t="str">
        <f>IF(H40&gt;=$C$16,"SI","NO")</f>
        <v>NO</v>
      </c>
    </row>
    <row r="41" spans="1:9" x14ac:dyDescent="0.2">
      <c r="A41" s="10" t="s">
        <v>1714</v>
      </c>
      <c r="B41" s="9" t="s">
        <v>1852</v>
      </c>
      <c r="C41" s="9" t="s">
        <v>1864</v>
      </c>
      <c r="D41" s="8" t="s">
        <v>1863</v>
      </c>
      <c r="E41" s="8">
        <v>7</v>
      </c>
      <c r="F41" s="7">
        <v>3393558829</v>
      </c>
      <c r="G41" s="7">
        <f>+F41*10%</f>
        <v>339355882.90000004</v>
      </c>
      <c r="H41" s="2">
        <f>+G41/E41</f>
        <v>48479411.842857145</v>
      </c>
      <c r="I41" s="1" t="str">
        <f>IF(H41&gt;=$C$16,"SI","NO")</f>
        <v>NO</v>
      </c>
    </row>
    <row r="42" spans="1:9" x14ac:dyDescent="0.2">
      <c r="A42" s="10" t="s">
        <v>1714</v>
      </c>
      <c r="B42" s="9" t="s">
        <v>1852</v>
      </c>
      <c r="C42" s="9" t="s">
        <v>1862</v>
      </c>
      <c r="D42" s="8" t="s">
        <v>1861</v>
      </c>
      <c r="E42" s="8">
        <v>7</v>
      </c>
      <c r="F42" s="7">
        <v>3393558829</v>
      </c>
      <c r="G42" s="7">
        <f>+F42*10%</f>
        <v>339355882.90000004</v>
      </c>
      <c r="H42" s="2">
        <f>+G42/E42</f>
        <v>48479411.842857145</v>
      </c>
      <c r="I42" s="1" t="str">
        <f>IF(H42&gt;=$C$16,"SI","NO")</f>
        <v>NO</v>
      </c>
    </row>
    <row r="43" spans="1:9" x14ac:dyDescent="0.2">
      <c r="A43" s="10" t="s">
        <v>1714</v>
      </c>
      <c r="B43" s="9" t="s">
        <v>1852</v>
      </c>
      <c r="C43" s="9" t="s">
        <v>1860</v>
      </c>
      <c r="D43" s="8" t="s">
        <v>1859</v>
      </c>
      <c r="E43" s="8">
        <v>7</v>
      </c>
      <c r="F43" s="7">
        <v>3393558829</v>
      </c>
      <c r="G43" s="7">
        <f>+F43*10%</f>
        <v>339355882.90000004</v>
      </c>
      <c r="H43" s="2">
        <f>+G43/E43</f>
        <v>48479411.842857145</v>
      </c>
      <c r="I43" s="1" t="str">
        <f>IF(H43&gt;=$C$16,"SI","NO")</f>
        <v>NO</v>
      </c>
    </row>
    <row r="44" spans="1:9" x14ac:dyDescent="0.2">
      <c r="A44" s="10" t="s">
        <v>1714</v>
      </c>
      <c r="B44" s="9" t="s">
        <v>1852</v>
      </c>
      <c r="C44" s="9" t="s">
        <v>1858</v>
      </c>
      <c r="D44" s="8" t="s">
        <v>1857</v>
      </c>
      <c r="E44" s="8">
        <v>7</v>
      </c>
      <c r="F44" s="7">
        <v>3393558829</v>
      </c>
      <c r="G44" s="7">
        <f>+F44*10%</f>
        <v>339355882.90000004</v>
      </c>
      <c r="H44" s="2">
        <f>+G44/E44</f>
        <v>48479411.842857145</v>
      </c>
      <c r="I44" s="1" t="str">
        <f>IF(H44&gt;=$C$16,"SI","NO")</f>
        <v>NO</v>
      </c>
    </row>
    <row r="45" spans="1:9" x14ac:dyDescent="0.2">
      <c r="A45" s="10" t="s">
        <v>1714</v>
      </c>
      <c r="B45" s="9" t="s">
        <v>1852</v>
      </c>
      <c r="C45" s="9" t="s">
        <v>1856</v>
      </c>
      <c r="D45" s="8" t="s">
        <v>1855</v>
      </c>
      <c r="E45" s="8">
        <v>7</v>
      </c>
      <c r="F45" s="7">
        <v>3393558829</v>
      </c>
      <c r="G45" s="7">
        <f>+F45*10%</f>
        <v>339355882.90000004</v>
      </c>
      <c r="H45" s="2">
        <f>+G45/E45</f>
        <v>48479411.842857145</v>
      </c>
      <c r="I45" s="1" t="str">
        <f>IF(H45&gt;=$C$16,"SI","NO")</f>
        <v>NO</v>
      </c>
    </row>
    <row r="46" spans="1:9" x14ac:dyDescent="0.2">
      <c r="A46" s="10" t="s">
        <v>1714</v>
      </c>
      <c r="B46" s="9" t="s">
        <v>1852</v>
      </c>
      <c r="C46" s="9" t="s">
        <v>1854</v>
      </c>
      <c r="D46" s="8" t="s">
        <v>1853</v>
      </c>
      <c r="E46" s="8">
        <v>7</v>
      </c>
      <c r="F46" s="7">
        <v>3393558829</v>
      </c>
      <c r="G46" s="7">
        <f>+F46*10%</f>
        <v>339355882.90000004</v>
      </c>
      <c r="H46" s="2">
        <f>+G46/E46</f>
        <v>48479411.842857145</v>
      </c>
      <c r="I46" s="1" t="str">
        <f>IF(H46&gt;=$C$16,"SI","NO")</f>
        <v>NO</v>
      </c>
    </row>
    <row r="47" spans="1:9" x14ac:dyDescent="0.2">
      <c r="A47" s="10" t="s">
        <v>1714</v>
      </c>
      <c r="B47" s="9" t="s">
        <v>1852</v>
      </c>
      <c r="C47" s="9" t="s">
        <v>1851</v>
      </c>
      <c r="D47" s="8" t="s">
        <v>1850</v>
      </c>
      <c r="E47" s="8">
        <v>7</v>
      </c>
      <c r="F47" s="7">
        <v>3393558829</v>
      </c>
      <c r="G47" s="7">
        <f>+F47*10%</f>
        <v>339355882.90000004</v>
      </c>
      <c r="H47" s="2">
        <f>+G47/E47</f>
        <v>48479411.842857145</v>
      </c>
      <c r="I47" s="1" t="str">
        <f>IF(H47&gt;=$C$16,"SI","NO")</f>
        <v>NO</v>
      </c>
    </row>
    <row r="48" spans="1:9" x14ac:dyDescent="0.2">
      <c r="A48" s="10" t="s">
        <v>1714</v>
      </c>
      <c r="B48" s="9" t="s">
        <v>1839</v>
      </c>
      <c r="C48" s="9" t="s">
        <v>372</v>
      </c>
      <c r="D48" s="8" t="s">
        <v>1849</v>
      </c>
      <c r="E48" s="8">
        <v>7</v>
      </c>
      <c r="F48" s="7">
        <v>711260716</v>
      </c>
      <c r="G48" s="7">
        <f>+F48*10%</f>
        <v>71126071.600000009</v>
      </c>
      <c r="H48" s="2">
        <f>+G48/E48</f>
        <v>10160867.371428574</v>
      </c>
      <c r="I48" s="1" t="str">
        <f>IF(H48&gt;=$C$16,"SI","NO")</f>
        <v>NO</v>
      </c>
    </row>
    <row r="49" spans="1:9" x14ac:dyDescent="0.2">
      <c r="A49" s="10" t="s">
        <v>1714</v>
      </c>
      <c r="B49" s="9" t="s">
        <v>1839</v>
      </c>
      <c r="C49" s="9" t="s">
        <v>1848</v>
      </c>
      <c r="D49" s="8" t="s">
        <v>1847</v>
      </c>
      <c r="E49" s="8">
        <v>7</v>
      </c>
      <c r="F49" s="7">
        <v>711260716</v>
      </c>
      <c r="G49" s="7">
        <f>+F49*10%</f>
        <v>71126071.600000009</v>
      </c>
      <c r="H49" s="2">
        <f>+G49/E49</f>
        <v>10160867.371428574</v>
      </c>
      <c r="I49" s="1" t="str">
        <f>IF(H49&gt;=$C$16,"SI","NO")</f>
        <v>NO</v>
      </c>
    </row>
    <row r="50" spans="1:9" x14ac:dyDescent="0.2">
      <c r="A50" s="10" t="s">
        <v>1714</v>
      </c>
      <c r="B50" s="9" t="s">
        <v>1839</v>
      </c>
      <c r="C50" s="9" t="s">
        <v>1846</v>
      </c>
      <c r="D50" s="8" t="s">
        <v>1845</v>
      </c>
      <c r="E50" s="8">
        <v>7</v>
      </c>
      <c r="F50" s="7">
        <v>711260716</v>
      </c>
      <c r="G50" s="7">
        <f>+F50*10%</f>
        <v>71126071.600000009</v>
      </c>
      <c r="H50" s="2">
        <f>+G50/E50</f>
        <v>10160867.371428574</v>
      </c>
      <c r="I50" s="1" t="str">
        <f>IF(H50&gt;=$C$16,"SI","NO")</f>
        <v>NO</v>
      </c>
    </row>
    <row r="51" spans="1:9" x14ac:dyDescent="0.2">
      <c r="A51" s="10" t="s">
        <v>1714</v>
      </c>
      <c r="B51" s="9" t="s">
        <v>1839</v>
      </c>
      <c r="C51" s="9" t="s">
        <v>1844</v>
      </c>
      <c r="D51" s="8" t="s">
        <v>1843</v>
      </c>
      <c r="E51" s="8">
        <v>7</v>
      </c>
      <c r="F51" s="7">
        <v>711260716</v>
      </c>
      <c r="G51" s="7">
        <f>+F51*10%</f>
        <v>71126071.600000009</v>
      </c>
      <c r="H51" s="2">
        <f>+G51/E51</f>
        <v>10160867.371428574</v>
      </c>
      <c r="I51" s="1" t="str">
        <f>IF(H51&gt;=$C$16,"SI","NO")</f>
        <v>NO</v>
      </c>
    </row>
    <row r="52" spans="1:9" x14ac:dyDescent="0.2">
      <c r="A52" s="10" t="s">
        <v>1714</v>
      </c>
      <c r="B52" s="9" t="s">
        <v>1839</v>
      </c>
      <c r="C52" s="9" t="s">
        <v>1842</v>
      </c>
      <c r="D52" s="8" t="s">
        <v>1841</v>
      </c>
      <c r="E52" s="8">
        <v>7</v>
      </c>
      <c r="F52" s="7">
        <v>711260716</v>
      </c>
      <c r="G52" s="7">
        <f>+F52*10%</f>
        <v>71126071.600000009</v>
      </c>
      <c r="H52" s="2">
        <f>+G52/E52</f>
        <v>10160867.371428574</v>
      </c>
      <c r="I52" s="1" t="str">
        <f>IF(H52&gt;=$C$16,"SI","NO")</f>
        <v>NO</v>
      </c>
    </row>
    <row r="53" spans="1:9" x14ac:dyDescent="0.2">
      <c r="A53" s="10" t="s">
        <v>1714</v>
      </c>
      <c r="B53" s="9" t="s">
        <v>1839</v>
      </c>
      <c r="C53" s="9" t="s">
        <v>5</v>
      </c>
      <c r="D53" s="8" t="s">
        <v>1840</v>
      </c>
      <c r="E53" s="8">
        <v>7</v>
      </c>
      <c r="F53" s="7">
        <v>711260716</v>
      </c>
      <c r="G53" s="7">
        <f>+F53*10%</f>
        <v>71126071.600000009</v>
      </c>
      <c r="H53" s="2">
        <f>+G53/E53</f>
        <v>10160867.371428574</v>
      </c>
      <c r="I53" s="1" t="str">
        <f>IF(H53&gt;=$C$16,"SI","NO")</f>
        <v>NO</v>
      </c>
    </row>
    <row r="54" spans="1:9" x14ac:dyDescent="0.2">
      <c r="A54" s="10" t="s">
        <v>1714</v>
      </c>
      <c r="B54" s="9" t="s">
        <v>1839</v>
      </c>
      <c r="C54" s="9" t="s">
        <v>1838</v>
      </c>
      <c r="D54" s="8" t="s">
        <v>1837</v>
      </c>
      <c r="E54" s="8">
        <v>7</v>
      </c>
      <c r="F54" s="7">
        <v>711260716</v>
      </c>
      <c r="G54" s="7">
        <f>+F54*10%</f>
        <v>71126071.600000009</v>
      </c>
      <c r="H54" s="2">
        <f>+G54/E54</f>
        <v>10160867.371428574</v>
      </c>
      <c r="I54" s="1" t="str">
        <f>IF(H54&gt;=$C$16,"SI","NO")</f>
        <v>NO</v>
      </c>
    </row>
    <row r="55" spans="1:9" x14ac:dyDescent="0.2">
      <c r="A55" s="10" t="s">
        <v>1714</v>
      </c>
      <c r="B55" s="9" t="s">
        <v>1829</v>
      </c>
      <c r="C55" s="9" t="s">
        <v>1836</v>
      </c>
      <c r="D55" s="8" t="s">
        <v>1835</v>
      </c>
      <c r="E55" s="8">
        <v>5</v>
      </c>
      <c r="F55" s="7">
        <v>560701878</v>
      </c>
      <c r="G55" s="7">
        <f>+F55*10%</f>
        <v>56070187.800000004</v>
      </c>
      <c r="H55" s="2">
        <f>+G55/E55</f>
        <v>11214037.560000001</v>
      </c>
      <c r="I55" s="1" t="str">
        <f>IF(H55&gt;=$C$16,"SI","NO")</f>
        <v>NO</v>
      </c>
    </row>
    <row r="56" spans="1:9" x14ac:dyDescent="0.2">
      <c r="A56" s="10" t="s">
        <v>1714</v>
      </c>
      <c r="B56" s="9" t="s">
        <v>1829</v>
      </c>
      <c r="C56" s="9" t="s">
        <v>1834</v>
      </c>
      <c r="D56" s="8" t="s">
        <v>1833</v>
      </c>
      <c r="E56" s="8">
        <v>5</v>
      </c>
      <c r="F56" s="7">
        <v>560701878</v>
      </c>
      <c r="G56" s="7">
        <f>+F56*10%</f>
        <v>56070187.800000004</v>
      </c>
      <c r="H56" s="2">
        <f>+G56/E56</f>
        <v>11214037.560000001</v>
      </c>
      <c r="I56" s="1" t="str">
        <f>IF(H56&gt;=$C$16,"SI","NO")</f>
        <v>NO</v>
      </c>
    </row>
    <row r="57" spans="1:9" x14ac:dyDescent="0.2">
      <c r="A57" s="10" t="s">
        <v>1714</v>
      </c>
      <c r="B57" s="9" t="s">
        <v>1829</v>
      </c>
      <c r="C57" s="9" t="s">
        <v>1167</v>
      </c>
      <c r="D57" s="8" t="s">
        <v>1832</v>
      </c>
      <c r="E57" s="8">
        <v>5</v>
      </c>
      <c r="F57" s="7">
        <v>560701878</v>
      </c>
      <c r="G57" s="7">
        <f>+F57*10%</f>
        <v>56070187.800000004</v>
      </c>
      <c r="H57" s="2">
        <f>+G57/E57</f>
        <v>11214037.560000001</v>
      </c>
      <c r="I57" s="1" t="str">
        <f>IF(H57&gt;=$C$16,"SI","NO")</f>
        <v>NO</v>
      </c>
    </row>
    <row r="58" spans="1:9" x14ac:dyDescent="0.2">
      <c r="A58" s="10" t="s">
        <v>1714</v>
      </c>
      <c r="B58" s="9" t="s">
        <v>1829</v>
      </c>
      <c r="C58" s="9" t="s">
        <v>1831</v>
      </c>
      <c r="D58" s="8" t="s">
        <v>1830</v>
      </c>
      <c r="E58" s="8">
        <v>5</v>
      </c>
      <c r="F58" s="7">
        <v>560701878</v>
      </c>
      <c r="G58" s="7">
        <f>+F58*10%</f>
        <v>56070187.800000004</v>
      </c>
      <c r="H58" s="2">
        <f>+G58/E58</f>
        <v>11214037.560000001</v>
      </c>
      <c r="I58" s="1" t="str">
        <f>IF(H58&gt;=$C$16,"SI","NO")</f>
        <v>NO</v>
      </c>
    </row>
    <row r="59" spans="1:9" x14ac:dyDescent="0.2">
      <c r="A59" s="10" t="s">
        <v>1714</v>
      </c>
      <c r="B59" s="9" t="s">
        <v>1829</v>
      </c>
      <c r="C59" s="9" t="s">
        <v>1828</v>
      </c>
      <c r="D59" s="8" t="s">
        <v>1827</v>
      </c>
      <c r="E59" s="8">
        <v>7</v>
      </c>
      <c r="F59" s="7">
        <v>560701878</v>
      </c>
      <c r="G59" s="7">
        <f>+F59*10%</f>
        <v>56070187.800000004</v>
      </c>
      <c r="H59" s="2">
        <f>+G59/E59</f>
        <v>8010026.8285714295</v>
      </c>
      <c r="I59" s="1" t="str">
        <f>IF(H59&gt;=$C$16,"SI","NO")</f>
        <v>NO</v>
      </c>
    </row>
    <row r="60" spans="1:9" x14ac:dyDescent="0.2">
      <c r="A60" s="10" t="s">
        <v>1714</v>
      </c>
      <c r="B60" s="9" t="s">
        <v>1822</v>
      </c>
      <c r="C60" s="9" t="s">
        <v>1826</v>
      </c>
      <c r="D60" s="8" t="s">
        <v>1825</v>
      </c>
      <c r="E60" s="8">
        <v>9</v>
      </c>
      <c r="F60" s="7">
        <v>560701878</v>
      </c>
      <c r="G60" s="7">
        <f>+F60*10%</f>
        <v>56070187.800000004</v>
      </c>
      <c r="H60" s="2">
        <f>+G60/E60</f>
        <v>6230020.8666666672</v>
      </c>
      <c r="I60" s="1" t="str">
        <f>IF(H60&gt;=$C$16,"SI","NO")</f>
        <v>NO</v>
      </c>
    </row>
    <row r="61" spans="1:9" x14ac:dyDescent="0.2">
      <c r="A61" s="10" t="s">
        <v>1714</v>
      </c>
      <c r="B61" s="9" t="s">
        <v>1822</v>
      </c>
      <c r="C61" s="9" t="s">
        <v>1824</v>
      </c>
      <c r="D61" s="8" t="s">
        <v>1823</v>
      </c>
      <c r="E61" s="8">
        <v>9</v>
      </c>
      <c r="F61" s="7">
        <v>560701878</v>
      </c>
      <c r="G61" s="7">
        <f>+F61*10%</f>
        <v>56070187.800000004</v>
      </c>
      <c r="H61" s="2">
        <f>+G61/E61</f>
        <v>6230020.8666666672</v>
      </c>
      <c r="I61" s="1" t="str">
        <f>IF(H61&gt;=$C$16,"SI","NO")</f>
        <v>NO</v>
      </c>
    </row>
    <row r="62" spans="1:9" x14ac:dyDescent="0.2">
      <c r="A62" s="10" t="s">
        <v>1714</v>
      </c>
      <c r="B62" s="9" t="s">
        <v>1822</v>
      </c>
      <c r="C62" s="9" t="s">
        <v>1821</v>
      </c>
      <c r="D62" s="8" t="s">
        <v>1820</v>
      </c>
      <c r="E62" s="8">
        <v>9</v>
      </c>
      <c r="F62" s="7">
        <v>560701878</v>
      </c>
      <c r="G62" s="7">
        <f>+F62*10%</f>
        <v>56070187.800000004</v>
      </c>
      <c r="H62" s="2">
        <f>+G62/E62</f>
        <v>6230020.8666666672</v>
      </c>
      <c r="I62" s="1" t="str">
        <f>IF(H62&gt;=$C$16,"SI","NO")</f>
        <v>NO</v>
      </c>
    </row>
    <row r="63" spans="1:9" x14ac:dyDescent="0.2">
      <c r="A63" s="10" t="s">
        <v>1714</v>
      </c>
      <c r="B63" s="9" t="s">
        <v>1819</v>
      </c>
      <c r="C63" s="9" t="s">
        <v>1818</v>
      </c>
      <c r="D63" s="8" t="s">
        <v>1817</v>
      </c>
      <c r="E63" s="8">
        <v>5</v>
      </c>
      <c r="F63" s="7">
        <v>560701878</v>
      </c>
      <c r="G63" s="7">
        <f>+F63*10%</f>
        <v>56070187.800000004</v>
      </c>
      <c r="H63" s="2">
        <f>+G63/E63</f>
        <v>11214037.560000001</v>
      </c>
      <c r="I63" s="1" t="str">
        <f>IF(H63&gt;=$C$16,"SI","NO")</f>
        <v>NO</v>
      </c>
    </row>
    <row r="64" spans="1:9" x14ac:dyDescent="0.2">
      <c r="A64" s="10" t="s">
        <v>1714</v>
      </c>
      <c r="B64" s="9" t="s">
        <v>1810</v>
      </c>
      <c r="C64" s="9" t="s">
        <v>29</v>
      </c>
      <c r="D64" s="8" t="s">
        <v>1816</v>
      </c>
      <c r="E64" s="8">
        <v>7</v>
      </c>
      <c r="F64" s="7">
        <v>3393558829</v>
      </c>
      <c r="G64" s="7">
        <f>+F64*10%</f>
        <v>339355882.90000004</v>
      </c>
      <c r="H64" s="2">
        <f>+G64/E64</f>
        <v>48479411.842857145</v>
      </c>
      <c r="I64" s="1" t="str">
        <f>IF(H64&gt;=$C$16,"SI","NO")</f>
        <v>NO</v>
      </c>
    </row>
    <row r="65" spans="1:9" x14ac:dyDescent="0.2">
      <c r="A65" s="10" t="s">
        <v>1714</v>
      </c>
      <c r="B65" s="9" t="s">
        <v>1810</v>
      </c>
      <c r="C65" s="9" t="s">
        <v>27</v>
      </c>
      <c r="D65" s="8" t="s">
        <v>1815</v>
      </c>
      <c r="E65" s="8">
        <v>7</v>
      </c>
      <c r="F65" s="7">
        <v>3393558829</v>
      </c>
      <c r="G65" s="7">
        <f>+F65*10%</f>
        <v>339355882.90000004</v>
      </c>
      <c r="H65" s="2">
        <f>+G65/E65</f>
        <v>48479411.842857145</v>
      </c>
      <c r="I65" s="1" t="str">
        <f>IF(H65&gt;=$C$16,"SI","NO")</f>
        <v>NO</v>
      </c>
    </row>
    <row r="66" spans="1:9" x14ac:dyDescent="0.2">
      <c r="A66" s="10" t="s">
        <v>1714</v>
      </c>
      <c r="B66" s="9" t="s">
        <v>1810</v>
      </c>
      <c r="C66" s="9" t="s">
        <v>25</v>
      </c>
      <c r="D66" s="8" t="s">
        <v>1814</v>
      </c>
      <c r="E66" s="8">
        <v>7</v>
      </c>
      <c r="F66" s="7">
        <v>3393558829</v>
      </c>
      <c r="G66" s="7">
        <f>+F66*10%</f>
        <v>339355882.90000004</v>
      </c>
      <c r="H66" s="2">
        <f>+G66/E66</f>
        <v>48479411.842857145</v>
      </c>
      <c r="I66" s="1" t="str">
        <f>IF(H66&gt;=$C$16,"SI","NO")</f>
        <v>NO</v>
      </c>
    </row>
    <row r="67" spans="1:9" x14ac:dyDescent="0.2">
      <c r="A67" s="10" t="s">
        <v>1714</v>
      </c>
      <c r="B67" s="9" t="s">
        <v>1810</v>
      </c>
      <c r="C67" s="9" t="s">
        <v>23</v>
      </c>
      <c r="D67" s="8" t="s">
        <v>1813</v>
      </c>
      <c r="E67" s="8">
        <v>7</v>
      </c>
      <c r="F67" s="7">
        <v>3393558829</v>
      </c>
      <c r="G67" s="7">
        <f>+F67*10%</f>
        <v>339355882.90000004</v>
      </c>
      <c r="H67" s="2">
        <f>+G67/E67</f>
        <v>48479411.842857145</v>
      </c>
      <c r="I67" s="1" t="str">
        <f>IF(H67&gt;=$C$16,"SI","NO")</f>
        <v>NO</v>
      </c>
    </row>
    <row r="68" spans="1:9" x14ac:dyDescent="0.2">
      <c r="A68" s="10" t="s">
        <v>1714</v>
      </c>
      <c r="B68" s="9" t="s">
        <v>1810</v>
      </c>
      <c r="C68" s="9" t="s">
        <v>40</v>
      </c>
      <c r="D68" s="8" t="s">
        <v>1812</v>
      </c>
      <c r="E68" s="8">
        <v>7</v>
      </c>
      <c r="F68" s="7">
        <v>3393558829</v>
      </c>
      <c r="G68" s="7">
        <f>+F68*10%</f>
        <v>339355882.90000004</v>
      </c>
      <c r="H68" s="2">
        <f>+G68/E68</f>
        <v>48479411.842857145</v>
      </c>
      <c r="I68" s="1" t="str">
        <f>IF(H68&gt;=$C$16,"SI","NO")</f>
        <v>NO</v>
      </c>
    </row>
    <row r="69" spans="1:9" x14ac:dyDescent="0.2">
      <c r="A69" s="10" t="s">
        <v>1714</v>
      </c>
      <c r="B69" s="9" t="s">
        <v>1810</v>
      </c>
      <c r="C69" s="9" t="s">
        <v>38</v>
      </c>
      <c r="D69" s="8" t="s">
        <v>1811</v>
      </c>
      <c r="E69" s="8">
        <v>7</v>
      </c>
      <c r="F69" s="7">
        <v>3393558829</v>
      </c>
      <c r="G69" s="7">
        <f>+F69*10%</f>
        <v>339355882.90000004</v>
      </c>
      <c r="H69" s="2">
        <f>+G69/E69</f>
        <v>48479411.842857145</v>
      </c>
      <c r="I69" s="1" t="str">
        <f>IF(H69&gt;=$C$16,"SI","NO")</f>
        <v>NO</v>
      </c>
    </row>
    <row r="70" spans="1:9" x14ac:dyDescent="0.2">
      <c r="A70" s="10" t="s">
        <v>1714</v>
      </c>
      <c r="B70" s="9" t="s">
        <v>1810</v>
      </c>
      <c r="C70" s="9" t="s">
        <v>509</v>
      </c>
      <c r="D70" s="8" t="s">
        <v>1809</v>
      </c>
      <c r="E70" s="8">
        <v>7</v>
      </c>
      <c r="F70" s="7">
        <v>3393558829</v>
      </c>
      <c r="G70" s="7">
        <f>+F70*10%</f>
        <v>339355882.90000004</v>
      </c>
      <c r="H70" s="2">
        <f>+G70/E70</f>
        <v>48479411.842857145</v>
      </c>
      <c r="I70" s="1" t="str">
        <f>IF(H70&gt;=$C$16,"SI","NO")</f>
        <v>NO</v>
      </c>
    </row>
    <row r="71" spans="1:9" x14ac:dyDescent="0.2">
      <c r="A71" s="10" t="s">
        <v>1714</v>
      </c>
      <c r="B71" s="9" t="s">
        <v>1808</v>
      </c>
      <c r="C71" s="9" t="s">
        <v>1807</v>
      </c>
      <c r="D71" s="8" t="s">
        <v>1806</v>
      </c>
      <c r="E71" s="8">
        <v>5</v>
      </c>
      <c r="F71" s="7">
        <v>560701878</v>
      </c>
      <c r="G71" s="7">
        <f>+F71*10%</f>
        <v>56070187.800000004</v>
      </c>
      <c r="H71" s="2">
        <f>+G71/E71</f>
        <v>11214037.560000001</v>
      </c>
      <c r="I71" s="1" t="str">
        <f>IF(H71&gt;=$C$16,"SI","NO")</f>
        <v>NO</v>
      </c>
    </row>
    <row r="72" spans="1:9" x14ac:dyDescent="0.2">
      <c r="A72" s="10" t="s">
        <v>1714</v>
      </c>
      <c r="B72" s="9" t="s">
        <v>1805</v>
      </c>
      <c r="C72" s="9" t="s">
        <v>65</v>
      </c>
      <c r="D72" s="8" t="s">
        <v>1804</v>
      </c>
      <c r="E72" s="8">
        <v>5</v>
      </c>
      <c r="F72" s="7">
        <v>934503130</v>
      </c>
      <c r="G72" s="7">
        <f>+F72*10%</f>
        <v>93450313</v>
      </c>
      <c r="H72" s="2">
        <f>+G72/E72</f>
        <v>18690062.600000001</v>
      </c>
      <c r="I72" s="1" t="str">
        <f>IF(H72&gt;=$C$16,"SI","NO")</f>
        <v>NO</v>
      </c>
    </row>
    <row r="73" spans="1:9" x14ac:dyDescent="0.2">
      <c r="A73" s="10" t="s">
        <v>1714</v>
      </c>
      <c r="B73" s="9" t="s">
        <v>1803</v>
      </c>
      <c r="C73" s="9" t="s">
        <v>1802</v>
      </c>
      <c r="D73" s="8" t="s">
        <v>1801</v>
      </c>
      <c r="E73" s="8">
        <v>5</v>
      </c>
      <c r="F73" s="7">
        <v>560701878</v>
      </c>
      <c r="G73" s="7">
        <f>+F73*10%</f>
        <v>56070187.800000004</v>
      </c>
      <c r="H73" s="2">
        <f>+G73/E73</f>
        <v>11214037.560000001</v>
      </c>
      <c r="I73" s="1" t="str">
        <f>IF(H73&gt;=$C$16,"SI","NO")</f>
        <v>NO</v>
      </c>
    </row>
    <row r="74" spans="1:9" x14ac:dyDescent="0.2">
      <c r="A74" s="10" t="s">
        <v>1714</v>
      </c>
      <c r="B74" s="9" t="s">
        <v>1760</v>
      </c>
      <c r="C74" s="9" t="s">
        <v>1800</v>
      </c>
      <c r="D74" s="8" t="s">
        <v>1799</v>
      </c>
      <c r="E74" s="8">
        <v>7</v>
      </c>
      <c r="F74" s="7">
        <v>8433983586</v>
      </c>
      <c r="G74" s="7">
        <f>+F74*10%</f>
        <v>843398358.60000002</v>
      </c>
      <c r="H74" s="2">
        <f>+G74/E74</f>
        <v>120485479.8</v>
      </c>
      <c r="I74" s="1" t="str">
        <f>IF(H74&gt;=$C$16,"SI","NO")</f>
        <v>NO</v>
      </c>
    </row>
    <row r="75" spans="1:9" x14ac:dyDescent="0.2">
      <c r="A75" s="10" t="s">
        <v>1714</v>
      </c>
      <c r="B75" s="9" t="s">
        <v>1760</v>
      </c>
      <c r="C75" s="9" t="s">
        <v>1798</v>
      </c>
      <c r="D75" s="8" t="s">
        <v>1797</v>
      </c>
      <c r="E75" s="8">
        <v>7</v>
      </c>
      <c r="F75" s="7">
        <v>8433983586</v>
      </c>
      <c r="G75" s="7">
        <f>+F75*10%</f>
        <v>843398358.60000002</v>
      </c>
      <c r="H75" s="2">
        <f>+G75/E75</f>
        <v>120485479.8</v>
      </c>
      <c r="I75" s="1" t="str">
        <f>IF(H75&gt;=$C$16,"SI","NO")</f>
        <v>NO</v>
      </c>
    </row>
    <row r="76" spans="1:9" x14ac:dyDescent="0.2">
      <c r="A76" s="10" t="s">
        <v>1714</v>
      </c>
      <c r="B76" s="9" t="s">
        <v>1760</v>
      </c>
      <c r="C76" s="9" t="s">
        <v>1796</v>
      </c>
      <c r="D76" s="8" t="s">
        <v>1795</v>
      </c>
      <c r="E76" s="8">
        <v>7</v>
      </c>
      <c r="F76" s="7">
        <v>8433983586</v>
      </c>
      <c r="G76" s="7">
        <f>+F76*10%</f>
        <v>843398358.60000002</v>
      </c>
      <c r="H76" s="2">
        <f>+G76/E76</f>
        <v>120485479.8</v>
      </c>
      <c r="I76" s="1" t="str">
        <f>IF(H76&gt;=$C$16,"SI","NO")</f>
        <v>NO</v>
      </c>
    </row>
    <row r="77" spans="1:9" x14ac:dyDescent="0.2">
      <c r="A77" s="10" t="s">
        <v>1714</v>
      </c>
      <c r="B77" s="9" t="s">
        <v>1760</v>
      </c>
      <c r="C77" s="9" t="s">
        <v>1794</v>
      </c>
      <c r="D77" s="8" t="s">
        <v>1793</v>
      </c>
      <c r="E77" s="8">
        <v>7</v>
      </c>
      <c r="F77" s="7">
        <v>8433983586</v>
      </c>
      <c r="G77" s="7">
        <f>+F77*10%</f>
        <v>843398358.60000002</v>
      </c>
      <c r="H77" s="2">
        <f>+G77/E77</f>
        <v>120485479.8</v>
      </c>
      <c r="I77" s="1" t="str">
        <f>IF(H77&gt;=$C$16,"SI","NO")</f>
        <v>NO</v>
      </c>
    </row>
    <row r="78" spans="1:9" x14ac:dyDescent="0.2">
      <c r="A78" s="10" t="s">
        <v>1714</v>
      </c>
      <c r="B78" s="9" t="s">
        <v>1760</v>
      </c>
      <c r="C78" s="9" t="s">
        <v>1792</v>
      </c>
      <c r="D78" s="8" t="s">
        <v>1791</v>
      </c>
      <c r="E78" s="8">
        <v>7</v>
      </c>
      <c r="F78" s="7">
        <v>8433983586</v>
      </c>
      <c r="G78" s="7">
        <f>+F78*10%</f>
        <v>843398358.60000002</v>
      </c>
      <c r="H78" s="2">
        <f>+G78/E78</f>
        <v>120485479.8</v>
      </c>
      <c r="I78" s="1" t="str">
        <f>IF(H78&gt;=$C$16,"SI","NO")</f>
        <v>NO</v>
      </c>
    </row>
    <row r="79" spans="1:9" x14ac:dyDescent="0.2">
      <c r="A79" s="10" t="s">
        <v>1714</v>
      </c>
      <c r="B79" s="9" t="s">
        <v>1760</v>
      </c>
      <c r="C79" s="9" t="s">
        <v>1790</v>
      </c>
      <c r="D79" s="8" t="s">
        <v>1789</v>
      </c>
      <c r="E79" s="8">
        <v>7</v>
      </c>
      <c r="F79" s="7">
        <v>8433983586</v>
      </c>
      <c r="G79" s="7">
        <f>+F79*10%</f>
        <v>843398358.60000002</v>
      </c>
      <c r="H79" s="2">
        <f>+G79/E79</f>
        <v>120485479.8</v>
      </c>
      <c r="I79" s="1" t="str">
        <f>IF(H79&gt;=$C$16,"SI","NO")</f>
        <v>NO</v>
      </c>
    </row>
    <row r="80" spans="1:9" x14ac:dyDescent="0.2">
      <c r="A80" s="10" t="s">
        <v>1714</v>
      </c>
      <c r="B80" s="9" t="s">
        <v>1760</v>
      </c>
      <c r="C80" s="9" t="s">
        <v>1788</v>
      </c>
      <c r="D80" s="8" t="s">
        <v>1787</v>
      </c>
      <c r="E80" s="8">
        <v>7</v>
      </c>
      <c r="F80" s="7">
        <v>8433983586</v>
      </c>
      <c r="G80" s="7">
        <f>+F80*10%</f>
        <v>843398358.60000002</v>
      </c>
      <c r="H80" s="2">
        <f>+G80/E80</f>
        <v>120485479.8</v>
      </c>
      <c r="I80" s="1" t="str">
        <f>IF(H80&gt;=$C$16,"SI","NO")</f>
        <v>NO</v>
      </c>
    </row>
    <row r="81" spans="1:9" x14ac:dyDescent="0.2">
      <c r="A81" s="10" t="s">
        <v>1714</v>
      </c>
      <c r="B81" s="9" t="s">
        <v>1760</v>
      </c>
      <c r="C81" s="9" t="s">
        <v>1786</v>
      </c>
      <c r="D81" s="8" t="s">
        <v>1785</v>
      </c>
      <c r="E81" s="8">
        <v>7</v>
      </c>
      <c r="F81" s="7">
        <v>8433983586</v>
      </c>
      <c r="G81" s="7">
        <f>+F81*10%</f>
        <v>843398358.60000002</v>
      </c>
      <c r="H81" s="2">
        <f>+G81/E81</f>
        <v>120485479.8</v>
      </c>
      <c r="I81" s="1" t="str">
        <f>IF(H81&gt;=$C$16,"SI","NO")</f>
        <v>NO</v>
      </c>
    </row>
    <row r="82" spans="1:9" x14ac:dyDescent="0.2">
      <c r="A82" s="10" t="s">
        <v>1714</v>
      </c>
      <c r="B82" s="9" t="s">
        <v>1760</v>
      </c>
      <c r="C82" s="9" t="s">
        <v>1784</v>
      </c>
      <c r="D82" s="8" t="s">
        <v>1783</v>
      </c>
      <c r="E82" s="8">
        <v>7</v>
      </c>
      <c r="F82" s="7">
        <v>8433983586</v>
      </c>
      <c r="G82" s="7">
        <f>+F82*10%</f>
        <v>843398358.60000002</v>
      </c>
      <c r="H82" s="2">
        <f>+G82/E82</f>
        <v>120485479.8</v>
      </c>
      <c r="I82" s="1" t="str">
        <f>IF(H82&gt;=$C$16,"SI","NO")</f>
        <v>NO</v>
      </c>
    </row>
    <row r="83" spans="1:9" x14ac:dyDescent="0.2">
      <c r="A83" s="10" t="s">
        <v>1714</v>
      </c>
      <c r="B83" s="9" t="s">
        <v>1760</v>
      </c>
      <c r="C83" s="9" t="s">
        <v>1782</v>
      </c>
      <c r="D83" s="8" t="s">
        <v>1781</v>
      </c>
      <c r="E83" s="8">
        <v>7</v>
      </c>
      <c r="F83" s="7">
        <v>8433983586</v>
      </c>
      <c r="G83" s="7">
        <f>+F83*10%</f>
        <v>843398358.60000002</v>
      </c>
      <c r="H83" s="2">
        <f>+G83/E83</f>
        <v>120485479.8</v>
      </c>
      <c r="I83" s="1" t="str">
        <f>IF(H83&gt;=$C$16,"SI","NO")</f>
        <v>NO</v>
      </c>
    </row>
    <row r="84" spans="1:9" x14ac:dyDescent="0.2">
      <c r="A84" s="10" t="s">
        <v>1714</v>
      </c>
      <c r="B84" s="9" t="s">
        <v>1760</v>
      </c>
      <c r="C84" s="9" t="s">
        <v>1780</v>
      </c>
      <c r="D84" s="8" t="s">
        <v>1779</v>
      </c>
      <c r="E84" s="8">
        <v>7</v>
      </c>
      <c r="F84" s="7">
        <v>8433983586</v>
      </c>
      <c r="G84" s="7">
        <f>+F84*10%</f>
        <v>843398358.60000002</v>
      </c>
      <c r="H84" s="2">
        <f>+G84/E84</f>
        <v>120485479.8</v>
      </c>
      <c r="I84" s="1" t="str">
        <f>IF(H84&gt;=$C$16,"SI","NO")</f>
        <v>NO</v>
      </c>
    </row>
    <row r="85" spans="1:9" x14ac:dyDescent="0.2">
      <c r="A85" s="10" t="s">
        <v>1714</v>
      </c>
      <c r="B85" s="9" t="s">
        <v>1760</v>
      </c>
      <c r="C85" s="9" t="s">
        <v>1778</v>
      </c>
      <c r="D85" s="8" t="s">
        <v>1777</v>
      </c>
      <c r="E85" s="8">
        <v>7</v>
      </c>
      <c r="F85" s="7">
        <v>8433983586</v>
      </c>
      <c r="G85" s="7">
        <f>+F85*10%</f>
        <v>843398358.60000002</v>
      </c>
      <c r="H85" s="2">
        <f>+G85/E85</f>
        <v>120485479.8</v>
      </c>
      <c r="I85" s="1" t="str">
        <f>IF(H85&gt;=$C$16,"SI","NO")</f>
        <v>NO</v>
      </c>
    </row>
    <row r="86" spans="1:9" x14ac:dyDescent="0.2">
      <c r="A86" s="10" t="s">
        <v>1714</v>
      </c>
      <c r="B86" s="9" t="s">
        <v>1760</v>
      </c>
      <c r="C86" s="9" t="s">
        <v>1776</v>
      </c>
      <c r="D86" s="8" t="s">
        <v>1775</v>
      </c>
      <c r="E86" s="8">
        <v>7</v>
      </c>
      <c r="F86" s="7">
        <v>8433983586</v>
      </c>
      <c r="G86" s="7">
        <f>+F86*10%</f>
        <v>843398358.60000002</v>
      </c>
      <c r="H86" s="2">
        <f>+G86/E86</f>
        <v>120485479.8</v>
      </c>
      <c r="I86" s="1" t="str">
        <f>IF(H86&gt;=$C$16,"SI","NO")</f>
        <v>NO</v>
      </c>
    </row>
    <row r="87" spans="1:9" x14ac:dyDescent="0.2">
      <c r="A87" s="10" t="s">
        <v>1714</v>
      </c>
      <c r="B87" s="9" t="s">
        <v>1760</v>
      </c>
      <c r="C87" s="9" t="s">
        <v>1774</v>
      </c>
      <c r="D87" s="8" t="s">
        <v>1773</v>
      </c>
      <c r="E87" s="8">
        <v>7</v>
      </c>
      <c r="F87" s="7">
        <v>8433983586</v>
      </c>
      <c r="G87" s="7">
        <f>+F87*10%</f>
        <v>843398358.60000002</v>
      </c>
      <c r="H87" s="2">
        <f>+G87/E87</f>
        <v>120485479.8</v>
      </c>
      <c r="I87" s="1" t="str">
        <f>IF(H87&gt;=$C$16,"SI","NO")</f>
        <v>NO</v>
      </c>
    </row>
    <row r="88" spans="1:9" x14ac:dyDescent="0.2">
      <c r="A88" s="10" t="s">
        <v>1714</v>
      </c>
      <c r="B88" s="9" t="s">
        <v>1760</v>
      </c>
      <c r="C88" s="9" t="s">
        <v>1772</v>
      </c>
      <c r="D88" s="8" t="s">
        <v>1771</v>
      </c>
      <c r="E88" s="8">
        <v>7</v>
      </c>
      <c r="F88" s="7">
        <v>8433983586</v>
      </c>
      <c r="G88" s="7">
        <f>+F88*10%</f>
        <v>843398358.60000002</v>
      </c>
      <c r="H88" s="2">
        <f>+G88/E88</f>
        <v>120485479.8</v>
      </c>
      <c r="I88" s="1" t="str">
        <f>IF(H88&gt;=$C$16,"SI","NO")</f>
        <v>NO</v>
      </c>
    </row>
    <row r="89" spans="1:9" x14ac:dyDescent="0.2">
      <c r="A89" s="10" t="s">
        <v>1714</v>
      </c>
      <c r="B89" s="9" t="s">
        <v>1760</v>
      </c>
      <c r="C89" s="9" t="s">
        <v>1770</v>
      </c>
      <c r="D89" s="8" t="s">
        <v>1769</v>
      </c>
      <c r="E89" s="8">
        <v>7</v>
      </c>
      <c r="F89" s="7">
        <v>8433983586</v>
      </c>
      <c r="G89" s="7">
        <f>+F89*10%</f>
        <v>843398358.60000002</v>
      </c>
      <c r="H89" s="2">
        <f>+G89/E89</f>
        <v>120485479.8</v>
      </c>
      <c r="I89" s="1" t="str">
        <f>IF(H89&gt;=$C$16,"SI","NO")</f>
        <v>NO</v>
      </c>
    </row>
    <row r="90" spans="1:9" x14ac:dyDescent="0.2">
      <c r="A90" s="10" t="s">
        <v>1714</v>
      </c>
      <c r="B90" s="9" t="s">
        <v>1760</v>
      </c>
      <c r="C90" s="9" t="s">
        <v>1768</v>
      </c>
      <c r="D90" s="8" t="s">
        <v>1767</v>
      </c>
      <c r="E90" s="8">
        <v>7</v>
      </c>
      <c r="F90" s="7">
        <v>8433983586</v>
      </c>
      <c r="G90" s="7">
        <f>+F90*10%</f>
        <v>843398358.60000002</v>
      </c>
      <c r="H90" s="2">
        <f>+G90/E90</f>
        <v>120485479.8</v>
      </c>
      <c r="I90" s="1" t="str">
        <f>IF(H90&gt;=$C$16,"SI","NO")</f>
        <v>NO</v>
      </c>
    </row>
    <row r="91" spans="1:9" x14ac:dyDescent="0.2">
      <c r="A91" s="10" t="s">
        <v>1714</v>
      </c>
      <c r="B91" s="9" t="s">
        <v>1760</v>
      </c>
      <c r="C91" s="9" t="s">
        <v>1766</v>
      </c>
      <c r="D91" s="8" t="s">
        <v>1765</v>
      </c>
      <c r="E91" s="8">
        <v>7</v>
      </c>
      <c r="F91" s="7">
        <v>8433983586</v>
      </c>
      <c r="G91" s="7">
        <f>+F91*10%</f>
        <v>843398358.60000002</v>
      </c>
      <c r="H91" s="2">
        <f>+G91/E91</f>
        <v>120485479.8</v>
      </c>
      <c r="I91" s="1" t="str">
        <f>IF(H91&gt;=$C$16,"SI","NO")</f>
        <v>NO</v>
      </c>
    </row>
    <row r="92" spans="1:9" x14ac:dyDescent="0.2">
      <c r="A92" s="10" t="s">
        <v>1714</v>
      </c>
      <c r="B92" s="9" t="s">
        <v>1760</v>
      </c>
      <c r="C92" s="9" t="s">
        <v>1764</v>
      </c>
      <c r="D92" s="8" t="s">
        <v>1763</v>
      </c>
      <c r="E92" s="8">
        <v>7</v>
      </c>
      <c r="F92" s="7">
        <v>8433983586</v>
      </c>
      <c r="G92" s="7">
        <f>+F92*10%</f>
        <v>843398358.60000002</v>
      </c>
      <c r="H92" s="2">
        <f>+G92/E92</f>
        <v>120485479.8</v>
      </c>
      <c r="I92" s="1" t="str">
        <f>IF(H92&gt;=$C$16,"SI","NO")</f>
        <v>NO</v>
      </c>
    </row>
    <row r="93" spans="1:9" x14ac:dyDescent="0.2">
      <c r="A93" s="10" t="s">
        <v>1714</v>
      </c>
      <c r="B93" s="9" t="s">
        <v>1760</v>
      </c>
      <c r="C93" s="9" t="s">
        <v>1762</v>
      </c>
      <c r="D93" s="8" t="s">
        <v>1761</v>
      </c>
      <c r="E93" s="8">
        <v>7</v>
      </c>
      <c r="F93" s="7">
        <v>8433983586</v>
      </c>
      <c r="G93" s="7">
        <f>+F93*10%</f>
        <v>843398358.60000002</v>
      </c>
      <c r="H93" s="2">
        <f>+G93/E93</f>
        <v>120485479.8</v>
      </c>
      <c r="I93" s="1" t="str">
        <f>IF(H93&gt;=$C$16,"SI","NO")</f>
        <v>NO</v>
      </c>
    </row>
    <row r="94" spans="1:9" x14ac:dyDescent="0.2">
      <c r="A94" s="10" t="s">
        <v>1714</v>
      </c>
      <c r="B94" s="9" t="s">
        <v>1760</v>
      </c>
      <c r="C94" s="9" t="s">
        <v>1419</v>
      </c>
      <c r="D94" s="8" t="s">
        <v>1759</v>
      </c>
      <c r="E94" s="8">
        <v>7</v>
      </c>
      <c r="F94" s="7">
        <v>8433983586</v>
      </c>
      <c r="G94" s="7">
        <f>+F94*10%</f>
        <v>843398358.60000002</v>
      </c>
      <c r="H94" s="2">
        <f>+G94/E94</f>
        <v>120485479.8</v>
      </c>
      <c r="I94" s="1" t="str">
        <f>IF(H94&gt;=$C$16,"SI","NO")</f>
        <v>NO</v>
      </c>
    </row>
    <row r="95" spans="1:9" x14ac:dyDescent="0.2">
      <c r="A95" s="10" t="s">
        <v>1714</v>
      </c>
      <c r="B95" s="9" t="s">
        <v>1756</v>
      </c>
      <c r="C95" s="9" t="s">
        <v>1758</v>
      </c>
      <c r="D95" s="8" t="s">
        <v>1757</v>
      </c>
      <c r="E95" s="8">
        <v>5</v>
      </c>
      <c r="F95" s="7">
        <v>560701878</v>
      </c>
      <c r="G95" s="7">
        <f>+F95*10%</f>
        <v>56070187.800000004</v>
      </c>
      <c r="H95" s="2">
        <f>+G95/E95</f>
        <v>11214037.560000001</v>
      </c>
      <c r="I95" s="1" t="str">
        <f>IF(H95&gt;=$C$16,"SI","NO")</f>
        <v>NO</v>
      </c>
    </row>
    <row r="96" spans="1:9" x14ac:dyDescent="0.2">
      <c r="A96" s="10" t="s">
        <v>1714</v>
      </c>
      <c r="B96" s="9" t="s">
        <v>1756</v>
      </c>
      <c r="C96" s="9" t="s">
        <v>1755</v>
      </c>
      <c r="D96" s="8" t="s">
        <v>1754</v>
      </c>
      <c r="E96" s="8">
        <v>5</v>
      </c>
      <c r="F96" s="7">
        <v>560701878</v>
      </c>
      <c r="G96" s="7">
        <f>+F96*10%</f>
        <v>56070187.800000004</v>
      </c>
      <c r="H96" s="2">
        <f>+G96/E96</f>
        <v>11214037.560000001</v>
      </c>
      <c r="I96" s="1" t="str">
        <f>IF(H96&gt;=$C$16,"SI","NO")</f>
        <v>NO</v>
      </c>
    </row>
    <row r="97" spans="1:9" x14ac:dyDescent="0.2">
      <c r="A97" s="10" t="s">
        <v>1714</v>
      </c>
      <c r="B97" s="9" t="s">
        <v>1739</v>
      </c>
      <c r="C97" s="9" t="s">
        <v>1753</v>
      </c>
      <c r="D97" s="8" t="s">
        <v>1752</v>
      </c>
      <c r="E97" s="8">
        <v>5</v>
      </c>
      <c r="F97" s="7">
        <v>1304837244</v>
      </c>
      <c r="G97" s="7">
        <f>+F97*10%</f>
        <v>130483724.40000001</v>
      </c>
      <c r="H97" s="2">
        <f>+G97/E97</f>
        <v>26096744.880000003</v>
      </c>
      <c r="I97" s="1" t="str">
        <f>IF(H97&gt;=$C$16,"SI","NO")</f>
        <v>NO</v>
      </c>
    </row>
    <row r="98" spans="1:9" x14ac:dyDescent="0.2">
      <c r="A98" s="10" t="s">
        <v>1714</v>
      </c>
      <c r="B98" s="9" t="s">
        <v>1739</v>
      </c>
      <c r="C98" s="9" t="s">
        <v>1751</v>
      </c>
      <c r="D98" s="8" t="s">
        <v>1750</v>
      </c>
      <c r="E98" s="8">
        <v>5</v>
      </c>
      <c r="F98" s="7">
        <v>1304837244</v>
      </c>
      <c r="G98" s="7">
        <f>+F98*10%</f>
        <v>130483724.40000001</v>
      </c>
      <c r="H98" s="2">
        <f>+G98/E98</f>
        <v>26096744.880000003</v>
      </c>
      <c r="I98" s="1" t="str">
        <f>IF(H98&gt;=$C$16,"SI","NO")</f>
        <v>NO</v>
      </c>
    </row>
    <row r="99" spans="1:9" x14ac:dyDescent="0.2">
      <c r="A99" s="10" t="s">
        <v>1714</v>
      </c>
      <c r="B99" s="9" t="s">
        <v>1739</v>
      </c>
      <c r="C99" s="9" t="s">
        <v>1749</v>
      </c>
      <c r="D99" s="8" t="s">
        <v>1748</v>
      </c>
      <c r="E99" s="8">
        <v>5</v>
      </c>
      <c r="F99" s="7">
        <v>1304837244</v>
      </c>
      <c r="G99" s="7">
        <f>+F99*10%</f>
        <v>130483724.40000001</v>
      </c>
      <c r="H99" s="2">
        <f>+G99/E99</f>
        <v>26096744.880000003</v>
      </c>
      <c r="I99" s="1" t="str">
        <f>IF(H99&gt;=$C$16,"SI","NO")</f>
        <v>NO</v>
      </c>
    </row>
    <row r="100" spans="1:9" x14ac:dyDescent="0.2">
      <c r="A100" s="10" t="s">
        <v>1714</v>
      </c>
      <c r="B100" s="9" t="s">
        <v>1739</v>
      </c>
      <c r="C100" s="9" t="s">
        <v>1747</v>
      </c>
      <c r="D100" s="8" t="s">
        <v>1746</v>
      </c>
      <c r="E100" s="8">
        <v>5</v>
      </c>
      <c r="F100" s="7">
        <v>1304837244</v>
      </c>
      <c r="G100" s="7">
        <f>+F100*10%</f>
        <v>130483724.40000001</v>
      </c>
      <c r="H100" s="2">
        <f>+G100/E100</f>
        <v>26096744.880000003</v>
      </c>
      <c r="I100" s="1" t="str">
        <f>IF(H100&gt;=$C$16,"SI","NO")</f>
        <v>NO</v>
      </c>
    </row>
    <row r="101" spans="1:9" x14ac:dyDescent="0.2">
      <c r="A101" s="10" t="s">
        <v>1714</v>
      </c>
      <c r="B101" s="9" t="s">
        <v>1739</v>
      </c>
      <c r="C101" s="9" t="s">
        <v>1745</v>
      </c>
      <c r="D101" s="8" t="s">
        <v>1744</v>
      </c>
      <c r="E101" s="8">
        <v>7</v>
      </c>
      <c r="F101" s="7">
        <v>1304837244</v>
      </c>
      <c r="G101" s="7">
        <f>+F101*10%</f>
        <v>130483724.40000001</v>
      </c>
      <c r="H101" s="2">
        <f>+G101/E101</f>
        <v>18640532.057142857</v>
      </c>
      <c r="I101" s="1" t="str">
        <f>IF(H101&gt;=$C$16,"SI","NO")</f>
        <v>NO</v>
      </c>
    </row>
    <row r="102" spans="1:9" x14ac:dyDescent="0.2">
      <c r="A102" s="10" t="s">
        <v>1714</v>
      </c>
      <c r="B102" s="9" t="s">
        <v>1739</v>
      </c>
      <c r="C102" s="9" t="s">
        <v>1743</v>
      </c>
      <c r="D102" s="8" t="s">
        <v>1742</v>
      </c>
      <c r="E102" s="8">
        <v>7</v>
      </c>
      <c r="F102" s="7">
        <v>1304837244</v>
      </c>
      <c r="G102" s="7">
        <f>+F102*10%</f>
        <v>130483724.40000001</v>
      </c>
      <c r="H102" s="2">
        <f>+G102/E102</f>
        <v>18640532.057142857</v>
      </c>
      <c r="I102" s="1" t="str">
        <f>IF(H102&gt;=$C$16,"SI","NO")</f>
        <v>NO</v>
      </c>
    </row>
    <row r="103" spans="1:9" x14ac:dyDescent="0.2">
      <c r="A103" s="10" t="s">
        <v>1714</v>
      </c>
      <c r="B103" s="9" t="s">
        <v>1739</v>
      </c>
      <c r="C103" s="9" t="s">
        <v>1741</v>
      </c>
      <c r="D103" s="8" t="s">
        <v>1740</v>
      </c>
      <c r="E103" s="8">
        <v>7</v>
      </c>
      <c r="F103" s="7">
        <v>1304837244</v>
      </c>
      <c r="G103" s="7">
        <f>+F103*10%</f>
        <v>130483724.40000001</v>
      </c>
      <c r="H103" s="2">
        <f>+G103/E103</f>
        <v>18640532.057142857</v>
      </c>
      <c r="I103" s="1" t="str">
        <f>IF(H103&gt;=$C$16,"SI","NO")</f>
        <v>NO</v>
      </c>
    </row>
    <row r="104" spans="1:9" x14ac:dyDescent="0.2">
      <c r="A104" s="10" t="s">
        <v>1714</v>
      </c>
      <c r="B104" s="9" t="s">
        <v>1739</v>
      </c>
      <c r="C104" s="9" t="s">
        <v>1738</v>
      </c>
      <c r="D104" s="8" t="s">
        <v>1737</v>
      </c>
      <c r="E104" s="8">
        <v>7</v>
      </c>
      <c r="F104" s="7">
        <v>1304837244</v>
      </c>
      <c r="G104" s="7">
        <f>+F104*10%</f>
        <v>130483724.40000001</v>
      </c>
      <c r="H104" s="2">
        <f>+G104/E104</f>
        <v>18640532.057142857</v>
      </c>
      <c r="I104" s="1" t="str">
        <f>IF(H104&gt;=$C$16,"SI","NO")</f>
        <v>NO</v>
      </c>
    </row>
    <row r="105" spans="1:9" x14ac:dyDescent="0.2">
      <c r="A105" s="10" t="s">
        <v>1714</v>
      </c>
      <c r="B105" s="9" t="s">
        <v>1736</v>
      </c>
      <c r="C105" s="9" t="s">
        <v>1735</v>
      </c>
      <c r="D105" s="8" t="s">
        <v>1734</v>
      </c>
      <c r="E105" s="8">
        <v>7</v>
      </c>
      <c r="F105" s="7">
        <v>560701878</v>
      </c>
      <c r="G105" s="7">
        <f>+F105*10%</f>
        <v>56070187.800000004</v>
      </c>
      <c r="H105" s="2">
        <f>+G105/E105</f>
        <v>8010026.8285714295</v>
      </c>
      <c r="I105" s="1" t="str">
        <f>IF(H105&gt;=$C$16,"SI","NO")</f>
        <v>NO</v>
      </c>
    </row>
    <row r="106" spans="1:9" x14ac:dyDescent="0.2">
      <c r="A106" s="10" t="s">
        <v>1714</v>
      </c>
      <c r="B106" s="9" t="s">
        <v>1719</v>
      </c>
      <c r="C106" s="9" t="s">
        <v>1733</v>
      </c>
      <c r="D106" s="8" t="s">
        <v>1732</v>
      </c>
      <c r="E106" s="8">
        <v>7</v>
      </c>
      <c r="F106" s="7">
        <v>711260716</v>
      </c>
      <c r="G106" s="7">
        <f>+F106*10%</f>
        <v>71126071.600000009</v>
      </c>
      <c r="H106" s="2">
        <f>+G106/E106</f>
        <v>10160867.371428574</v>
      </c>
      <c r="I106" s="1" t="str">
        <f>IF(H106&gt;=$C$16,"SI","NO")</f>
        <v>NO</v>
      </c>
    </row>
    <row r="107" spans="1:9" x14ac:dyDescent="0.2">
      <c r="A107" s="10" t="s">
        <v>1714</v>
      </c>
      <c r="B107" s="9" t="s">
        <v>1719</v>
      </c>
      <c r="C107" s="9" t="s">
        <v>1731</v>
      </c>
      <c r="D107" s="8" t="s">
        <v>1730</v>
      </c>
      <c r="E107" s="8">
        <v>7</v>
      </c>
      <c r="F107" s="7">
        <v>711260716</v>
      </c>
      <c r="G107" s="7">
        <f>+F107*10%</f>
        <v>71126071.600000009</v>
      </c>
      <c r="H107" s="2">
        <f>+G107/E107</f>
        <v>10160867.371428574</v>
      </c>
      <c r="I107" s="1" t="str">
        <f>IF(H107&gt;=$C$16,"SI","NO")</f>
        <v>NO</v>
      </c>
    </row>
    <row r="108" spans="1:9" x14ac:dyDescent="0.2">
      <c r="A108" s="10" t="s">
        <v>1714</v>
      </c>
      <c r="B108" s="9" t="s">
        <v>1719</v>
      </c>
      <c r="C108" s="9" t="s">
        <v>1729</v>
      </c>
      <c r="D108" s="8" t="s">
        <v>1728</v>
      </c>
      <c r="E108" s="8">
        <v>7</v>
      </c>
      <c r="F108" s="7">
        <v>711260716</v>
      </c>
      <c r="G108" s="7">
        <f>+F108*10%</f>
        <v>71126071.600000009</v>
      </c>
      <c r="H108" s="2">
        <f>+G108/E108</f>
        <v>10160867.371428574</v>
      </c>
      <c r="I108" s="1" t="str">
        <f>IF(H108&gt;=$C$16,"SI","NO")</f>
        <v>NO</v>
      </c>
    </row>
    <row r="109" spans="1:9" x14ac:dyDescent="0.2">
      <c r="A109" s="10" t="s">
        <v>1714</v>
      </c>
      <c r="B109" s="9" t="s">
        <v>1719</v>
      </c>
      <c r="C109" s="9" t="s">
        <v>1727</v>
      </c>
      <c r="D109" s="8" t="s">
        <v>1726</v>
      </c>
      <c r="E109" s="8">
        <v>7</v>
      </c>
      <c r="F109" s="7">
        <v>711260716</v>
      </c>
      <c r="G109" s="7">
        <f>+F109*10%</f>
        <v>71126071.600000009</v>
      </c>
      <c r="H109" s="2">
        <f>+G109/E109</f>
        <v>10160867.371428574</v>
      </c>
      <c r="I109" s="1" t="str">
        <f>IF(H109&gt;=$C$16,"SI","NO")</f>
        <v>NO</v>
      </c>
    </row>
    <row r="110" spans="1:9" x14ac:dyDescent="0.2">
      <c r="A110" s="10" t="s">
        <v>1714</v>
      </c>
      <c r="B110" s="9" t="s">
        <v>1719</v>
      </c>
      <c r="C110" s="9" t="s">
        <v>1725</v>
      </c>
      <c r="D110" s="8" t="s">
        <v>1724</v>
      </c>
      <c r="E110" s="8">
        <v>7</v>
      </c>
      <c r="F110" s="7">
        <v>711260716</v>
      </c>
      <c r="G110" s="7">
        <f>+F110*10%</f>
        <v>71126071.600000009</v>
      </c>
      <c r="H110" s="2">
        <f>+G110/E110</f>
        <v>10160867.371428574</v>
      </c>
      <c r="I110" s="1" t="str">
        <f>IF(H110&gt;=$C$16,"SI","NO")</f>
        <v>NO</v>
      </c>
    </row>
    <row r="111" spans="1:9" x14ac:dyDescent="0.2">
      <c r="A111" s="10" t="s">
        <v>1714</v>
      </c>
      <c r="B111" s="9" t="s">
        <v>1719</v>
      </c>
      <c r="C111" s="9" t="s">
        <v>1723</v>
      </c>
      <c r="D111" s="8" t="s">
        <v>1722</v>
      </c>
      <c r="E111" s="8">
        <v>7</v>
      </c>
      <c r="F111" s="7">
        <v>711260716</v>
      </c>
      <c r="G111" s="7">
        <f>+F111*10%</f>
        <v>71126071.600000009</v>
      </c>
      <c r="H111" s="2">
        <f>+G111/E111</f>
        <v>10160867.371428574</v>
      </c>
      <c r="I111" s="1" t="str">
        <f>IF(H111&gt;=$C$16,"SI","NO")</f>
        <v>NO</v>
      </c>
    </row>
    <row r="112" spans="1:9" x14ac:dyDescent="0.2">
      <c r="A112" s="10" t="s">
        <v>1714</v>
      </c>
      <c r="B112" s="9" t="s">
        <v>1719</v>
      </c>
      <c r="C112" s="9" t="s">
        <v>1721</v>
      </c>
      <c r="D112" s="8" t="s">
        <v>1720</v>
      </c>
      <c r="E112" s="8">
        <v>7</v>
      </c>
      <c r="F112" s="7">
        <v>711260716</v>
      </c>
      <c r="G112" s="7">
        <f>+F112*10%</f>
        <v>71126071.600000009</v>
      </c>
      <c r="H112" s="2">
        <f>+G112/E112</f>
        <v>10160867.371428574</v>
      </c>
      <c r="I112" s="1" t="str">
        <f>IF(H112&gt;=$C$16,"SI","NO")</f>
        <v>NO</v>
      </c>
    </row>
    <row r="113" spans="1:9" x14ac:dyDescent="0.2">
      <c r="A113" s="10" t="s">
        <v>1714</v>
      </c>
      <c r="B113" s="9" t="s">
        <v>1719</v>
      </c>
      <c r="C113" s="9" t="s">
        <v>778</v>
      </c>
      <c r="D113" s="8" t="s">
        <v>1718</v>
      </c>
      <c r="E113" s="8">
        <v>7</v>
      </c>
      <c r="F113" s="7">
        <v>711260716</v>
      </c>
      <c r="G113" s="7">
        <f>+F113*10%</f>
        <v>71126071.600000009</v>
      </c>
      <c r="H113" s="2">
        <f>+G113/E113</f>
        <v>10160867.371428574</v>
      </c>
      <c r="I113" s="1" t="str">
        <f>IF(H113&gt;=$C$16,"SI","NO")</f>
        <v>NO</v>
      </c>
    </row>
    <row r="114" spans="1:9" x14ac:dyDescent="0.2">
      <c r="A114" s="10" t="s">
        <v>1714</v>
      </c>
      <c r="B114" s="9" t="s">
        <v>1717</v>
      </c>
      <c r="C114" s="9" t="s">
        <v>1716</v>
      </c>
      <c r="D114" s="8" t="s">
        <v>1715</v>
      </c>
      <c r="E114" s="8">
        <v>9</v>
      </c>
      <c r="F114" s="7">
        <v>934503130</v>
      </c>
      <c r="G114" s="7">
        <f>+F114*10%</f>
        <v>93450313</v>
      </c>
      <c r="H114" s="2">
        <f>+G114/E114</f>
        <v>10383368.111111112</v>
      </c>
      <c r="I114" s="1" t="str">
        <f>IF(H114&gt;=$C$16,"SI","NO")</f>
        <v>NO</v>
      </c>
    </row>
    <row r="115" spans="1:9" x14ac:dyDescent="0.2">
      <c r="A115" s="10" t="s">
        <v>1714</v>
      </c>
      <c r="B115" s="9" t="s">
        <v>1713</v>
      </c>
      <c r="C115" s="9" t="s">
        <v>1712</v>
      </c>
      <c r="D115" s="8" t="s">
        <v>1711</v>
      </c>
      <c r="E115" s="8">
        <v>7</v>
      </c>
      <c r="F115" s="7">
        <v>560701878</v>
      </c>
      <c r="G115" s="7">
        <f>+F115*10%</f>
        <v>56070187.800000004</v>
      </c>
      <c r="H115" s="2">
        <f>+G115/E115</f>
        <v>8010026.8285714295</v>
      </c>
      <c r="I115" s="1" t="str">
        <f>IF(H115&gt;=$C$16,"SI","NO")</f>
        <v>NO</v>
      </c>
    </row>
    <row r="116" spans="1:9" x14ac:dyDescent="0.2">
      <c r="A116" s="10" t="s">
        <v>1693</v>
      </c>
      <c r="B116" s="9" t="s">
        <v>1693</v>
      </c>
      <c r="C116" s="9" t="s">
        <v>1710</v>
      </c>
      <c r="D116" s="8" t="s">
        <v>1709</v>
      </c>
      <c r="E116" s="8">
        <v>9</v>
      </c>
      <c r="F116" s="7">
        <v>934503130</v>
      </c>
      <c r="G116" s="7">
        <f>+F116*10%</f>
        <v>93450313</v>
      </c>
      <c r="H116" s="2">
        <f>+G116/E116</f>
        <v>10383368.111111112</v>
      </c>
      <c r="I116" s="1" t="str">
        <f>IF(H116&gt;=$C$16,"SI","NO")</f>
        <v>NO</v>
      </c>
    </row>
    <row r="117" spans="1:9" x14ac:dyDescent="0.2">
      <c r="A117" s="10" t="s">
        <v>1693</v>
      </c>
      <c r="B117" s="9" t="s">
        <v>1693</v>
      </c>
      <c r="C117" s="9" t="s">
        <v>1708</v>
      </c>
      <c r="D117" s="8" t="s">
        <v>1707</v>
      </c>
      <c r="E117" s="8">
        <v>9</v>
      </c>
      <c r="F117" s="7">
        <v>934503130</v>
      </c>
      <c r="G117" s="7">
        <f>+F117*10%</f>
        <v>93450313</v>
      </c>
      <c r="H117" s="2">
        <f>+G117/E117</f>
        <v>10383368.111111112</v>
      </c>
      <c r="I117" s="1" t="str">
        <f>IF(H117&gt;=$C$16,"SI","NO")</f>
        <v>NO</v>
      </c>
    </row>
    <row r="118" spans="1:9" x14ac:dyDescent="0.2">
      <c r="A118" s="10" t="s">
        <v>1693</v>
      </c>
      <c r="B118" s="9" t="s">
        <v>1693</v>
      </c>
      <c r="C118" s="9" t="s">
        <v>1706</v>
      </c>
      <c r="D118" s="8" t="s">
        <v>1705</v>
      </c>
      <c r="E118" s="8">
        <v>9</v>
      </c>
      <c r="F118" s="7">
        <v>934503130</v>
      </c>
      <c r="G118" s="7">
        <f>+F118*10%</f>
        <v>93450313</v>
      </c>
      <c r="H118" s="2">
        <f>+G118/E118</f>
        <v>10383368.111111112</v>
      </c>
      <c r="I118" s="1" t="str">
        <f>IF(H118&gt;=$C$16,"SI","NO")</f>
        <v>NO</v>
      </c>
    </row>
    <row r="119" spans="1:9" x14ac:dyDescent="0.2">
      <c r="A119" s="10" t="s">
        <v>1693</v>
      </c>
      <c r="B119" s="9" t="s">
        <v>1693</v>
      </c>
      <c r="C119" s="9" t="s">
        <v>1704</v>
      </c>
      <c r="D119" s="8" t="s">
        <v>1703</v>
      </c>
      <c r="E119" s="8">
        <v>9</v>
      </c>
      <c r="F119" s="7">
        <v>934503130</v>
      </c>
      <c r="G119" s="7">
        <f>+F119*10%</f>
        <v>93450313</v>
      </c>
      <c r="H119" s="2">
        <f>+G119/E119</f>
        <v>10383368.111111112</v>
      </c>
      <c r="I119" s="1" t="str">
        <f>IF(H119&gt;=$C$16,"SI","NO")</f>
        <v>NO</v>
      </c>
    </row>
    <row r="120" spans="1:9" x14ac:dyDescent="0.2">
      <c r="A120" s="10" t="s">
        <v>1693</v>
      </c>
      <c r="B120" s="9" t="s">
        <v>1693</v>
      </c>
      <c r="C120" s="9" t="s">
        <v>1702</v>
      </c>
      <c r="D120" s="8" t="s">
        <v>1701</v>
      </c>
      <c r="E120" s="8">
        <v>9</v>
      </c>
      <c r="F120" s="7">
        <v>934503130</v>
      </c>
      <c r="G120" s="7">
        <f>+F120*10%</f>
        <v>93450313</v>
      </c>
      <c r="H120" s="2">
        <f>+G120/E120</f>
        <v>10383368.111111112</v>
      </c>
      <c r="I120" s="1" t="str">
        <f>IF(H120&gt;=$C$16,"SI","NO")</f>
        <v>NO</v>
      </c>
    </row>
    <row r="121" spans="1:9" x14ac:dyDescent="0.2">
      <c r="A121" s="10" t="s">
        <v>1693</v>
      </c>
      <c r="B121" s="9" t="s">
        <v>1693</v>
      </c>
      <c r="C121" s="9" t="s">
        <v>1700</v>
      </c>
      <c r="D121" s="8" t="s">
        <v>1699</v>
      </c>
      <c r="E121" s="8">
        <v>9</v>
      </c>
      <c r="F121" s="7">
        <v>934503130</v>
      </c>
      <c r="G121" s="7">
        <f>+F121*10%</f>
        <v>93450313</v>
      </c>
      <c r="H121" s="2">
        <f>+G121/E121</f>
        <v>10383368.111111112</v>
      </c>
      <c r="I121" s="1" t="str">
        <f>IF(H121&gt;=$C$16,"SI","NO")</f>
        <v>NO</v>
      </c>
    </row>
    <row r="122" spans="1:9" x14ac:dyDescent="0.2">
      <c r="A122" s="10" t="s">
        <v>1693</v>
      </c>
      <c r="B122" s="9" t="s">
        <v>1693</v>
      </c>
      <c r="C122" s="9" t="s">
        <v>1698</v>
      </c>
      <c r="D122" s="8" t="s">
        <v>1697</v>
      </c>
      <c r="E122" s="8">
        <v>9</v>
      </c>
      <c r="F122" s="7">
        <v>934503130</v>
      </c>
      <c r="G122" s="7">
        <f>+F122*10%</f>
        <v>93450313</v>
      </c>
      <c r="H122" s="2">
        <f>+G122/E122</f>
        <v>10383368.111111112</v>
      </c>
      <c r="I122" s="1" t="str">
        <f>IF(H122&gt;=$C$16,"SI","NO")</f>
        <v>NO</v>
      </c>
    </row>
    <row r="123" spans="1:9" x14ac:dyDescent="0.2">
      <c r="A123" s="10" t="s">
        <v>1693</v>
      </c>
      <c r="B123" s="9" t="s">
        <v>1693</v>
      </c>
      <c r="C123" s="9" t="s">
        <v>1696</v>
      </c>
      <c r="D123" s="8" t="s">
        <v>1695</v>
      </c>
      <c r="E123" s="8">
        <v>9</v>
      </c>
      <c r="F123" s="7">
        <v>934503130</v>
      </c>
      <c r="G123" s="7">
        <f>+F123*10%</f>
        <v>93450313</v>
      </c>
      <c r="H123" s="2">
        <f>+G123/E123</f>
        <v>10383368.111111112</v>
      </c>
      <c r="I123" s="1" t="str">
        <f>IF(H123&gt;=$C$16,"SI","NO")</f>
        <v>NO</v>
      </c>
    </row>
    <row r="124" spans="1:9" x14ac:dyDescent="0.2">
      <c r="A124" s="10" t="s">
        <v>1693</v>
      </c>
      <c r="B124" s="9" t="s">
        <v>1693</v>
      </c>
      <c r="C124" s="9" t="s">
        <v>505</v>
      </c>
      <c r="D124" s="8" t="s">
        <v>1694</v>
      </c>
      <c r="E124" s="8">
        <v>9</v>
      </c>
      <c r="F124" s="7">
        <v>934503130</v>
      </c>
      <c r="G124" s="7">
        <f>+F124*10%</f>
        <v>93450313</v>
      </c>
      <c r="H124" s="2">
        <f>+G124/E124</f>
        <v>10383368.111111112</v>
      </c>
      <c r="I124" s="1" t="str">
        <f>IF(H124&gt;=$C$16,"SI","NO")</f>
        <v>NO</v>
      </c>
    </row>
    <row r="125" spans="1:9" x14ac:dyDescent="0.2">
      <c r="A125" s="10" t="s">
        <v>1693</v>
      </c>
      <c r="B125" s="9" t="s">
        <v>1693</v>
      </c>
      <c r="C125" s="9" t="s">
        <v>1692</v>
      </c>
      <c r="D125" s="8" t="s">
        <v>1691</v>
      </c>
      <c r="E125" s="8">
        <v>9</v>
      </c>
      <c r="F125" s="7">
        <v>934503130</v>
      </c>
      <c r="G125" s="7">
        <f>+F125*10%</f>
        <v>93450313</v>
      </c>
      <c r="H125" s="2">
        <f>+G125/E125</f>
        <v>10383368.111111112</v>
      </c>
      <c r="I125" s="1" t="str">
        <f>IF(H125&gt;=$C$16,"SI","NO")</f>
        <v>NO</v>
      </c>
    </row>
    <row r="126" spans="1:9" x14ac:dyDescent="0.2">
      <c r="A126" s="10" t="s">
        <v>1682</v>
      </c>
      <c r="B126" s="9" t="s">
        <v>1681</v>
      </c>
      <c r="C126" s="9" t="s">
        <v>1690</v>
      </c>
      <c r="D126" s="8" t="s">
        <v>1689</v>
      </c>
      <c r="E126" s="8">
        <v>15</v>
      </c>
      <c r="F126" s="7">
        <v>8433983586</v>
      </c>
      <c r="G126" s="7">
        <f>+F126*10%</f>
        <v>843398358.60000002</v>
      </c>
      <c r="H126" s="2">
        <f>+G126/E126</f>
        <v>56226557.240000002</v>
      </c>
      <c r="I126" s="1" t="str">
        <f>IF(H126&gt;=$C$16,"SI","NO")</f>
        <v>NO</v>
      </c>
    </row>
    <row r="127" spans="1:9" x14ac:dyDescent="0.2">
      <c r="A127" s="10" t="s">
        <v>1682</v>
      </c>
      <c r="B127" s="9" t="s">
        <v>1681</v>
      </c>
      <c r="C127" s="9" t="s">
        <v>1688</v>
      </c>
      <c r="D127" s="8" t="s">
        <v>1687</v>
      </c>
      <c r="E127" s="8">
        <v>15</v>
      </c>
      <c r="F127" s="7">
        <v>8433983586</v>
      </c>
      <c r="G127" s="7">
        <f>+F127*10%</f>
        <v>843398358.60000002</v>
      </c>
      <c r="H127" s="2">
        <f>+G127/E127</f>
        <v>56226557.240000002</v>
      </c>
      <c r="I127" s="1" t="str">
        <f>IF(H127&gt;=$C$16,"SI","NO")</f>
        <v>NO</v>
      </c>
    </row>
    <row r="128" spans="1:9" x14ac:dyDescent="0.2">
      <c r="A128" s="10" t="s">
        <v>1682</v>
      </c>
      <c r="B128" s="9" t="s">
        <v>1681</v>
      </c>
      <c r="C128" s="9" t="s">
        <v>1686</v>
      </c>
      <c r="D128" s="8" t="s">
        <v>1685</v>
      </c>
      <c r="E128" s="8">
        <v>15</v>
      </c>
      <c r="F128" s="7">
        <v>8433983586</v>
      </c>
      <c r="G128" s="7">
        <f>+F128*10%</f>
        <v>843398358.60000002</v>
      </c>
      <c r="H128" s="2">
        <f>+G128/E128</f>
        <v>56226557.240000002</v>
      </c>
      <c r="I128" s="1" t="str">
        <f>IF(H128&gt;=$C$16,"SI","NO")</f>
        <v>NO</v>
      </c>
    </row>
    <row r="129" spans="1:9" x14ac:dyDescent="0.2">
      <c r="A129" s="10" t="s">
        <v>1682</v>
      </c>
      <c r="B129" s="9" t="s">
        <v>1681</v>
      </c>
      <c r="C129" s="9" t="s">
        <v>1684</v>
      </c>
      <c r="D129" s="8" t="s">
        <v>1683</v>
      </c>
      <c r="E129" s="8">
        <v>15</v>
      </c>
      <c r="F129" s="7">
        <v>8433983586</v>
      </c>
      <c r="G129" s="7">
        <f>+F129*10%</f>
        <v>843398358.60000002</v>
      </c>
      <c r="H129" s="2">
        <f>+G129/E129</f>
        <v>56226557.240000002</v>
      </c>
      <c r="I129" s="1" t="str">
        <f>IF(H129&gt;=$C$16,"SI","NO")</f>
        <v>NO</v>
      </c>
    </row>
    <row r="130" spans="1:9" x14ac:dyDescent="0.2">
      <c r="A130" s="10" t="s">
        <v>1682</v>
      </c>
      <c r="B130" s="9" t="s">
        <v>1681</v>
      </c>
      <c r="C130" s="9" t="s">
        <v>1680</v>
      </c>
      <c r="D130" s="8" t="s">
        <v>1679</v>
      </c>
      <c r="E130" s="8">
        <v>15</v>
      </c>
      <c r="F130" s="7">
        <v>8433983586</v>
      </c>
      <c r="G130" s="7">
        <f>+F130*10%</f>
        <v>843398358.60000002</v>
      </c>
      <c r="H130" s="2">
        <f>+G130/E130</f>
        <v>56226557.240000002</v>
      </c>
      <c r="I130" s="1" t="str">
        <f>IF(H130&gt;=$C$16,"SI","NO")</f>
        <v>NO</v>
      </c>
    </row>
    <row r="131" spans="1:9" x14ac:dyDescent="0.2">
      <c r="A131" s="10" t="s">
        <v>1640</v>
      </c>
      <c r="B131" s="9" t="s">
        <v>1639</v>
      </c>
      <c r="C131" s="9" t="s">
        <v>1678</v>
      </c>
      <c r="D131" s="8" t="s">
        <v>1677</v>
      </c>
      <c r="E131" s="8">
        <v>11</v>
      </c>
      <c r="F131" s="7">
        <v>26772727732</v>
      </c>
      <c r="G131" s="7">
        <f>+F131*10%</f>
        <v>2677272773.2000003</v>
      </c>
      <c r="H131" s="2">
        <f>+G131/E131</f>
        <v>243388433.92727277</v>
      </c>
      <c r="I131" s="1" t="str">
        <f>IF(H131&gt;=$C$16,"SI","NO")</f>
        <v>SI</v>
      </c>
    </row>
    <row r="132" spans="1:9" x14ac:dyDescent="0.2">
      <c r="A132" s="10" t="s">
        <v>1640</v>
      </c>
      <c r="B132" s="9" t="s">
        <v>1639</v>
      </c>
      <c r="C132" s="9" t="s">
        <v>1676</v>
      </c>
      <c r="D132" s="8" t="s">
        <v>1675</v>
      </c>
      <c r="E132" s="8">
        <v>11</v>
      </c>
      <c r="F132" s="7">
        <v>26772727732</v>
      </c>
      <c r="G132" s="7">
        <f>+F132*10%</f>
        <v>2677272773.2000003</v>
      </c>
      <c r="H132" s="2">
        <f>+G132/E132</f>
        <v>243388433.92727277</v>
      </c>
      <c r="I132" s="1" t="str">
        <f>IF(H132&gt;=$C$16,"SI","NO")</f>
        <v>SI</v>
      </c>
    </row>
    <row r="133" spans="1:9" x14ac:dyDescent="0.2">
      <c r="A133" s="10" t="s">
        <v>1640</v>
      </c>
      <c r="B133" s="9" t="s">
        <v>1639</v>
      </c>
      <c r="C133" s="9" t="s">
        <v>1674</v>
      </c>
      <c r="D133" s="8" t="s">
        <v>1673</v>
      </c>
      <c r="E133" s="8">
        <v>11</v>
      </c>
      <c r="F133" s="7">
        <v>26772727732</v>
      </c>
      <c r="G133" s="7">
        <f>+F133*10%</f>
        <v>2677272773.2000003</v>
      </c>
      <c r="H133" s="2">
        <f>+G133/E133</f>
        <v>243388433.92727277</v>
      </c>
      <c r="I133" s="1" t="str">
        <f>IF(H133&gt;=$C$16,"SI","NO")</f>
        <v>SI</v>
      </c>
    </row>
    <row r="134" spans="1:9" x14ac:dyDescent="0.2">
      <c r="A134" s="10" t="s">
        <v>1640</v>
      </c>
      <c r="B134" s="9" t="s">
        <v>1639</v>
      </c>
      <c r="C134" s="9" t="s">
        <v>1672</v>
      </c>
      <c r="D134" s="8" t="s">
        <v>1671</v>
      </c>
      <c r="E134" s="8">
        <v>9</v>
      </c>
      <c r="F134" s="7">
        <v>26772727732</v>
      </c>
      <c r="G134" s="7">
        <f>+F134*10%</f>
        <v>2677272773.2000003</v>
      </c>
      <c r="H134" s="2">
        <f>+G134/E134</f>
        <v>297474752.5777778</v>
      </c>
      <c r="I134" s="1" t="str">
        <f>IF(H134&gt;=$C$16,"SI","NO")</f>
        <v>SI</v>
      </c>
    </row>
    <row r="135" spans="1:9" x14ac:dyDescent="0.2">
      <c r="A135" s="10" t="s">
        <v>1640</v>
      </c>
      <c r="B135" s="9" t="s">
        <v>1639</v>
      </c>
      <c r="C135" s="9" t="s">
        <v>1670</v>
      </c>
      <c r="D135" s="8" t="s">
        <v>1669</v>
      </c>
      <c r="E135" s="8">
        <v>9</v>
      </c>
      <c r="F135" s="7">
        <v>26772727732</v>
      </c>
      <c r="G135" s="7">
        <f>+F135*10%</f>
        <v>2677272773.2000003</v>
      </c>
      <c r="H135" s="2">
        <f>+G135/E135</f>
        <v>297474752.5777778</v>
      </c>
      <c r="I135" s="1" t="str">
        <f>IF(H135&gt;=$C$16,"SI","NO")</f>
        <v>SI</v>
      </c>
    </row>
    <row r="136" spans="1:9" x14ac:dyDescent="0.2">
      <c r="A136" s="10" t="s">
        <v>1640</v>
      </c>
      <c r="B136" s="9" t="s">
        <v>1639</v>
      </c>
      <c r="C136" s="9" t="s">
        <v>1668</v>
      </c>
      <c r="D136" s="8" t="s">
        <v>1667</v>
      </c>
      <c r="E136" s="8">
        <v>7</v>
      </c>
      <c r="F136" s="7">
        <v>26772727732</v>
      </c>
      <c r="G136" s="7">
        <f>+F136*10%</f>
        <v>2677272773.2000003</v>
      </c>
      <c r="H136" s="2">
        <f>+G136/E136</f>
        <v>382467539.02857149</v>
      </c>
      <c r="I136" s="1" t="str">
        <f>IF(H136&gt;=$C$16,"SI","NO")</f>
        <v>SI</v>
      </c>
    </row>
    <row r="137" spans="1:9" x14ac:dyDescent="0.2">
      <c r="A137" s="10" t="s">
        <v>1640</v>
      </c>
      <c r="B137" s="9" t="s">
        <v>1639</v>
      </c>
      <c r="C137" s="9" t="s">
        <v>1666</v>
      </c>
      <c r="D137" s="8" t="s">
        <v>1665</v>
      </c>
      <c r="E137" s="8">
        <v>7</v>
      </c>
      <c r="F137" s="7">
        <v>26772727732</v>
      </c>
      <c r="G137" s="7">
        <f>+F137*10%</f>
        <v>2677272773.2000003</v>
      </c>
      <c r="H137" s="2">
        <f>+G137/E137</f>
        <v>382467539.02857149</v>
      </c>
      <c r="I137" s="1" t="str">
        <f>IF(H137&gt;=$C$16,"SI","NO")</f>
        <v>SI</v>
      </c>
    </row>
    <row r="138" spans="1:9" x14ac:dyDescent="0.2">
      <c r="A138" s="10" t="s">
        <v>1640</v>
      </c>
      <c r="B138" s="9" t="s">
        <v>1639</v>
      </c>
      <c r="C138" s="9" t="s">
        <v>1664</v>
      </c>
      <c r="D138" s="8" t="s">
        <v>1663</v>
      </c>
      <c r="E138" s="8">
        <v>11</v>
      </c>
      <c r="F138" s="7">
        <v>26772727732</v>
      </c>
      <c r="G138" s="7">
        <f>+F138*10%</f>
        <v>2677272773.2000003</v>
      </c>
      <c r="H138" s="2">
        <f>+G138/E138</f>
        <v>243388433.92727277</v>
      </c>
      <c r="I138" s="1" t="str">
        <f>IF(H138&gt;=$C$16,"SI","NO")</f>
        <v>SI</v>
      </c>
    </row>
    <row r="139" spans="1:9" x14ac:dyDescent="0.2">
      <c r="A139" s="10" t="s">
        <v>1640</v>
      </c>
      <c r="B139" s="9" t="s">
        <v>1639</v>
      </c>
      <c r="C139" s="9" t="s">
        <v>1662</v>
      </c>
      <c r="D139" s="8" t="s">
        <v>1661</v>
      </c>
      <c r="E139" s="8">
        <v>7</v>
      </c>
      <c r="F139" s="7">
        <v>26772727732</v>
      </c>
      <c r="G139" s="7">
        <f>+F139*10%</f>
        <v>2677272773.2000003</v>
      </c>
      <c r="H139" s="2">
        <f>+G139/E139</f>
        <v>382467539.02857149</v>
      </c>
      <c r="I139" s="1" t="str">
        <f>IF(H139&gt;=$C$16,"SI","NO")</f>
        <v>SI</v>
      </c>
    </row>
    <row r="140" spans="1:9" x14ac:dyDescent="0.2">
      <c r="A140" s="10" t="s">
        <v>1640</v>
      </c>
      <c r="B140" s="9" t="s">
        <v>1639</v>
      </c>
      <c r="C140" s="9" t="s">
        <v>1660</v>
      </c>
      <c r="D140" s="8" t="s">
        <v>1659</v>
      </c>
      <c r="E140" s="8">
        <v>11</v>
      </c>
      <c r="F140" s="7">
        <v>26772727732</v>
      </c>
      <c r="G140" s="7">
        <f>+F140*10%</f>
        <v>2677272773.2000003</v>
      </c>
      <c r="H140" s="2">
        <f>+G140/E140</f>
        <v>243388433.92727277</v>
      </c>
      <c r="I140" s="1" t="str">
        <f>IF(H140&gt;=$C$16,"SI","NO")</f>
        <v>SI</v>
      </c>
    </row>
    <row r="141" spans="1:9" x14ac:dyDescent="0.2">
      <c r="A141" s="10" t="s">
        <v>1640</v>
      </c>
      <c r="B141" s="9" t="s">
        <v>1639</v>
      </c>
      <c r="C141" s="9" t="s">
        <v>1658</v>
      </c>
      <c r="D141" s="8" t="s">
        <v>1657</v>
      </c>
      <c r="E141" s="8">
        <v>11</v>
      </c>
      <c r="F141" s="7">
        <v>26772727732</v>
      </c>
      <c r="G141" s="7">
        <f>+F141*10%</f>
        <v>2677272773.2000003</v>
      </c>
      <c r="H141" s="2">
        <f>+G141/E141</f>
        <v>243388433.92727277</v>
      </c>
      <c r="I141" s="1" t="str">
        <f>IF(H141&gt;=$C$16,"SI","NO")</f>
        <v>SI</v>
      </c>
    </row>
    <row r="142" spans="1:9" x14ac:dyDescent="0.2">
      <c r="A142" s="10" t="s">
        <v>1640</v>
      </c>
      <c r="B142" s="9" t="s">
        <v>1639</v>
      </c>
      <c r="C142" s="9" t="s">
        <v>1656</v>
      </c>
      <c r="D142" s="8" t="s">
        <v>1655</v>
      </c>
      <c r="E142" s="8">
        <v>7</v>
      </c>
      <c r="F142" s="7">
        <v>26772727732</v>
      </c>
      <c r="G142" s="7">
        <f>+F142*10%</f>
        <v>2677272773.2000003</v>
      </c>
      <c r="H142" s="2">
        <f>+G142/E142</f>
        <v>382467539.02857149</v>
      </c>
      <c r="I142" s="1" t="str">
        <f>IF(H142&gt;=$C$16,"SI","NO")</f>
        <v>SI</v>
      </c>
    </row>
    <row r="143" spans="1:9" x14ac:dyDescent="0.2">
      <c r="A143" s="10" t="s">
        <v>1640</v>
      </c>
      <c r="B143" s="9" t="s">
        <v>1639</v>
      </c>
      <c r="C143" s="9" t="s">
        <v>1654</v>
      </c>
      <c r="D143" s="8" t="s">
        <v>1653</v>
      </c>
      <c r="E143" s="8">
        <v>7</v>
      </c>
      <c r="F143" s="7">
        <v>26772727732</v>
      </c>
      <c r="G143" s="7">
        <f>+F143*10%</f>
        <v>2677272773.2000003</v>
      </c>
      <c r="H143" s="2">
        <f>+G143/E143</f>
        <v>382467539.02857149</v>
      </c>
      <c r="I143" s="1" t="str">
        <f>IF(H143&gt;=$C$16,"SI","NO")</f>
        <v>SI</v>
      </c>
    </row>
    <row r="144" spans="1:9" x14ac:dyDescent="0.2">
      <c r="A144" s="10" t="s">
        <v>1640</v>
      </c>
      <c r="B144" s="9" t="s">
        <v>1639</v>
      </c>
      <c r="C144" s="9" t="s">
        <v>1652</v>
      </c>
      <c r="D144" s="8" t="s">
        <v>1651</v>
      </c>
      <c r="E144" s="8">
        <v>7</v>
      </c>
      <c r="F144" s="7">
        <v>26772727732</v>
      </c>
      <c r="G144" s="7">
        <f>+F144*10%</f>
        <v>2677272773.2000003</v>
      </c>
      <c r="H144" s="2">
        <f>+G144/E144</f>
        <v>382467539.02857149</v>
      </c>
      <c r="I144" s="1" t="str">
        <f>IF(H144&gt;=$C$16,"SI","NO")</f>
        <v>SI</v>
      </c>
    </row>
    <row r="145" spans="1:9" x14ac:dyDescent="0.2">
      <c r="A145" s="10" t="s">
        <v>1640</v>
      </c>
      <c r="B145" s="9" t="s">
        <v>1639</v>
      </c>
      <c r="C145" s="9" t="s">
        <v>1650</v>
      </c>
      <c r="D145" s="8" t="s">
        <v>1649</v>
      </c>
      <c r="E145" s="8">
        <v>11</v>
      </c>
      <c r="F145" s="7">
        <v>26772727732</v>
      </c>
      <c r="G145" s="7">
        <f>+F145*10%</f>
        <v>2677272773.2000003</v>
      </c>
      <c r="H145" s="2">
        <f>+G145/E145</f>
        <v>243388433.92727277</v>
      </c>
      <c r="I145" s="1" t="str">
        <f>IF(H145&gt;=$C$16,"SI","NO")</f>
        <v>SI</v>
      </c>
    </row>
    <row r="146" spans="1:9" x14ac:dyDescent="0.2">
      <c r="A146" s="10" t="s">
        <v>1640</v>
      </c>
      <c r="B146" s="9" t="s">
        <v>1639</v>
      </c>
      <c r="C146" s="9" t="s">
        <v>1648</v>
      </c>
      <c r="D146" s="8" t="s">
        <v>1647</v>
      </c>
      <c r="E146" s="8">
        <v>9</v>
      </c>
      <c r="F146" s="7">
        <v>26772727732</v>
      </c>
      <c r="G146" s="7">
        <f>+F146*10%</f>
        <v>2677272773.2000003</v>
      </c>
      <c r="H146" s="2">
        <f>+G146/E146</f>
        <v>297474752.5777778</v>
      </c>
      <c r="I146" s="1" t="str">
        <f>IF(H146&gt;=$C$16,"SI","NO")</f>
        <v>SI</v>
      </c>
    </row>
    <row r="147" spans="1:9" x14ac:dyDescent="0.2">
      <c r="A147" s="10" t="s">
        <v>1640</v>
      </c>
      <c r="B147" s="9" t="s">
        <v>1639</v>
      </c>
      <c r="C147" s="9" t="s">
        <v>1646</v>
      </c>
      <c r="D147" s="8" t="s">
        <v>1645</v>
      </c>
      <c r="E147" s="8">
        <v>9</v>
      </c>
      <c r="F147" s="7">
        <v>26772727732</v>
      </c>
      <c r="G147" s="7">
        <f>+F147*10%</f>
        <v>2677272773.2000003</v>
      </c>
      <c r="H147" s="2">
        <f>+G147/E147</f>
        <v>297474752.5777778</v>
      </c>
      <c r="I147" s="1" t="str">
        <f>IF(H147&gt;=$C$16,"SI","NO")</f>
        <v>SI</v>
      </c>
    </row>
    <row r="148" spans="1:9" x14ac:dyDescent="0.2">
      <c r="A148" s="10" t="s">
        <v>1640</v>
      </c>
      <c r="B148" s="9" t="s">
        <v>1639</v>
      </c>
      <c r="C148" s="9" t="s">
        <v>1644</v>
      </c>
      <c r="D148" s="8" t="s">
        <v>1643</v>
      </c>
      <c r="E148" s="8">
        <v>9</v>
      </c>
      <c r="F148" s="7">
        <v>26772727732</v>
      </c>
      <c r="G148" s="7">
        <f>+F148*10%</f>
        <v>2677272773.2000003</v>
      </c>
      <c r="H148" s="2">
        <f>+G148/E148</f>
        <v>297474752.5777778</v>
      </c>
      <c r="I148" s="1" t="str">
        <f>IF(H148&gt;=$C$16,"SI","NO")</f>
        <v>SI</v>
      </c>
    </row>
    <row r="149" spans="1:9" x14ac:dyDescent="0.2">
      <c r="A149" s="10" t="s">
        <v>1640</v>
      </c>
      <c r="B149" s="9" t="s">
        <v>1639</v>
      </c>
      <c r="C149" s="9" t="s">
        <v>1642</v>
      </c>
      <c r="D149" s="8" t="s">
        <v>1641</v>
      </c>
      <c r="E149" s="8">
        <v>11</v>
      </c>
      <c r="F149" s="7">
        <v>26772727732</v>
      </c>
      <c r="G149" s="7">
        <f>+F149*10%</f>
        <v>2677272773.2000003</v>
      </c>
      <c r="H149" s="2">
        <f>+G149/E149</f>
        <v>243388433.92727277</v>
      </c>
      <c r="I149" s="1" t="str">
        <f>IF(H149&gt;=$C$16,"SI","NO")</f>
        <v>SI</v>
      </c>
    </row>
    <row r="150" spans="1:9" x14ac:dyDescent="0.2">
      <c r="A150" s="10" t="s">
        <v>1640</v>
      </c>
      <c r="B150" s="9" t="s">
        <v>1639</v>
      </c>
      <c r="C150" s="9" t="s">
        <v>1638</v>
      </c>
      <c r="D150" s="8" t="s">
        <v>1637</v>
      </c>
      <c r="E150" s="8">
        <v>9</v>
      </c>
      <c r="F150" s="7">
        <v>26772727732</v>
      </c>
      <c r="G150" s="7">
        <f>+F150*10%</f>
        <v>2677272773.2000003</v>
      </c>
      <c r="H150" s="2">
        <f>+G150/E150</f>
        <v>297474752.5777778</v>
      </c>
      <c r="I150" s="1" t="str">
        <f>IF(H150&gt;=$C$16,"SI","NO")</f>
        <v>SI</v>
      </c>
    </row>
    <row r="151" spans="1:9" x14ac:dyDescent="0.2">
      <c r="A151" s="10" t="s">
        <v>1522</v>
      </c>
      <c r="B151" s="9" t="s">
        <v>1626</v>
      </c>
      <c r="C151" s="9" t="s">
        <v>29</v>
      </c>
      <c r="D151" s="8" t="s">
        <v>1636</v>
      </c>
      <c r="E151" s="8">
        <v>9</v>
      </c>
      <c r="F151" s="7">
        <v>934503130</v>
      </c>
      <c r="G151" s="7">
        <f>+F151*10%</f>
        <v>93450313</v>
      </c>
      <c r="H151" s="2">
        <f>+G151/E151</f>
        <v>10383368.111111112</v>
      </c>
      <c r="I151" s="1" t="str">
        <f>IF(H151&gt;=$C$16,"SI","NO")</f>
        <v>NO</v>
      </c>
    </row>
    <row r="152" spans="1:9" x14ac:dyDescent="0.2">
      <c r="A152" s="10" t="s">
        <v>1522</v>
      </c>
      <c r="B152" s="9" t="s">
        <v>1626</v>
      </c>
      <c r="C152" s="9" t="s">
        <v>27</v>
      </c>
      <c r="D152" s="8" t="s">
        <v>1635</v>
      </c>
      <c r="E152" s="8">
        <v>9</v>
      </c>
      <c r="F152" s="7">
        <v>934503130</v>
      </c>
      <c r="G152" s="7">
        <f>+F152*10%</f>
        <v>93450313</v>
      </c>
      <c r="H152" s="2">
        <f>+G152/E152</f>
        <v>10383368.111111112</v>
      </c>
      <c r="I152" s="1" t="str">
        <f>IF(H152&gt;=$C$16,"SI","NO")</f>
        <v>NO</v>
      </c>
    </row>
    <row r="153" spans="1:9" x14ac:dyDescent="0.2">
      <c r="A153" s="10" t="s">
        <v>1522</v>
      </c>
      <c r="B153" s="9" t="s">
        <v>1626</v>
      </c>
      <c r="C153" s="9" t="s">
        <v>25</v>
      </c>
      <c r="D153" s="8" t="s">
        <v>1634</v>
      </c>
      <c r="E153" s="8">
        <v>9</v>
      </c>
      <c r="F153" s="7">
        <v>934503130</v>
      </c>
      <c r="G153" s="7">
        <f>+F153*10%</f>
        <v>93450313</v>
      </c>
      <c r="H153" s="2">
        <f>+G153/E153</f>
        <v>10383368.111111112</v>
      </c>
      <c r="I153" s="1" t="str">
        <f>IF(H153&gt;=$C$16,"SI","NO")</f>
        <v>NO</v>
      </c>
    </row>
    <row r="154" spans="1:9" x14ac:dyDescent="0.2">
      <c r="A154" s="10" t="s">
        <v>1522</v>
      </c>
      <c r="B154" s="9" t="s">
        <v>1626</v>
      </c>
      <c r="C154" s="9" t="s">
        <v>23</v>
      </c>
      <c r="D154" s="8" t="s">
        <v>1633</v>
      </c>
      <c r="E154" s="8">
        <v>9</v>
      </c>
      <c r="F154" s="7">
        <v>934503130</v>
      </c>
      <c r="G154" s="7">
        <f>+F154*10%</f>
        <v>93450313</v>
      </c>
      <c r="H154" s="2">
        <f>+G154/E154</f>
        <v>10383368.111111112</v>
      </c>
      <c r="I154" s="1" t="str">
        <f>IF(H154&gt;=$C$16,"SI","NO")</f>
        <v>NO</v>
      </c>
    </row>
    <row r="155" spans="1:9" x14ac:dyDescent="0.2">
      <c r="A155" s="10" t="s">
        <v>1522</v>
      </c>
      <c r="B155" s="9" t="s">
        <v>1626</v>
      </c>
      <c r="C155" s="9" t="s">
        <v>1632</v>
      </c>
      <c r="D155" s="8" t="s">
        <v>1631</v>
      </c>
      <c r="E155" s="8">
        <v>5</v>
      </c>
      <c r="F155" s="7">
        <v>934503130</v>
      </c>
      <c r="G155" s="7">
        <f>+F155*10%</f>
        <v>93450313</v>
      </c>
      <c r="H155" s="2">
        <f>+G155/E155</f>
        <v>18690062.600000001</v>
      </c>
      <c r="I155" s="1" t="str">
        <f>IF(H155&gt;=$C$16,"SI","NO")</f>
        <v>NO</v>
      </c>
    </row>
    <row r="156" spans="1:9" x14ac:dyDescent="0.2">
      <c r="A156" s="10" t="s">
        <v>1522</v>
      </c>
      <c r="B156" s="9" t="s">
        <v>1626</v>
      </c>
      <c r="C156" s="9" t="s">
        <v>1630</v>
      </c>
      <c r="D156" s="8" t="s">
        <v>1629</v>
      </c>
      <c r="E156" s="8">
        <v>5</v>
      </c>
      <c r="F156" s="7">
        <v>934503130</v>
      </c>
      <c r="G156" s="7">
        <f>+F156*10%</f>
        <v>93450313</v>
      </c>
      <c r="H156" s="2">
        <f>+G156/E156</f>
        <v>18690062.600000001</v>
      </c>
      <c r="I156" s="1" t="str">
        <f>IF(H156&gt;=$C$16,"SI","NO")</f>
        <v>NO</v>
      </c>
    </row>
    <row r="157" spans="1:9" x14ac:dyDescent="0.2">
      <c r="A157" s="10" t="s">
        <v>1522</v>
      </c>
      <c r="B157" s="9" t="s">
        <v>1626</v>
      </c>
      <c r="C157" s="9" t="s">
        <v>1628</v>
      </c>
      <c r="D157" s="8" t="s">
        <v>1627</v>
      </c>
      <c r="E157" s="8">
        <v>5</v>
      </c>
      <c r="F157" s="7">
        <v>934503130</v>
      </c>
      <c r="G157" s="7">
        <f>+F157*10%</f>
        <v>93450313</v>
      </c>
      <c r="H157" s="2">
        <f>+G157/E157</f>
        <v>18690062.600000001</v>
      </c>
      <c r="I157" s="1" t="str">
        <f>IF(H157&gt;=$C$16,"SI","NO")</f>
        <v>NO</v>
      </c>
    </row>
    <row r="158" spans="1:9" x14ac:dyDescent="0.2">
      <c r="A158" s="10" t="s">
        <v>1522</v>
      </c>
      <c r="B158" s="9" t="s">
        <v>1626</v>
      </c>
      <c r="C158" s="9" t="s">
        <v>1625</v>
      </c>
      <c r="D158" s="8" t="s">
        <v>1624</v>
      </c>
      <c r="E158" s="8">
        <v>5</v>
      </c>
      <c r="F158" s="7">
        <v>934503130</v>
      </c>
      <c r="G158" s="7">
        <f>+F158*10%</f>
        <v>93450313</v>
      </c>
      <c r="H158" s="2">
        <f>+G158/E158</f>
        <v>18690062.600000001</v>
      </c>
      <c r="I158" s="1" t="str">
        <f>IF(H158&gt;=$C$16,"SI","NO")</f>
        <v>NO</v>
      </c>
    </row>
    <row r="159" spans="1:9" x14ac:dyDescent="0.2">
      <c r="A159" s="10" t="s">
        <v>1522</v>
      </c>
      <c r="B159" s="9" t="s">
        <v>1619</v>
      </c>
      <c r="C159" s="9" t="s">
        <v>1623</v>
      </c>
      <c r="D159" s="8" t="s">
        <v>1622</v>
      </c>
      <c r="E159" s="8">
        <v>9</v>
      </c>
      <c r="F159" s="7">
        <v>5407930317</v>
      </c>
      <c r="G159" s="7">
        <f>+F159*10%</f>
        <v>540793031.70000005</v>
      </c>
      <c r="H159" s="2">
        <f>+G159/E159</f>
        <v>60088114.63333334</v>
      </c>
      <c r="I159" s="1" t="str">
        <f>IF(H159&gt;=$C$16,"SI","NO")</f>
        <v>NO</v>
      </c>
    </row>
    <row r="160" spans="1:9" x14ac:dyDescent="0.2">
      <c r="A160" s="10" t="s">
        <v>1522</v>
      </c>
      <c r="B160" s="9" t="s">
        <v>1619</v>
      </c>
      <c r="C160" s="9" t="s">
        <v>1621</v>
      </c>
      <c r="D160" s="8" t="s">
        <v>1620</v>
      </c>
      <c r="E160" s="8">
        <v>9</v>
      </c>
      <c r="F160" s="7">
        <v>5407930317</v>
      </c>
      <c r="G160" s="7">
        <f>+F160*10%</f>
        <v>540793031.70000005</v>
      </c>
      <c r="H160" s="2">
        <f>+G160/E160</f>
        <v>60088114.63333334</v>
      </c>
      <c r="I160" s="1" t="str">
        <f>IF(H160&gt;=$C$16,"SI","NO")</f>
        <v>NO</v>
      </c>
    </row>
    <row r="161" spans="1:9" x14ac:dyDescent="0.2">
      <c r="A161" s="10" t="s">
        <v>1522</v>
      </c>
      <c r="B161" s="9" t="s">
        <v>1619</v>
      </c>
      <c r="C161" s="9" t="s">
        <v>1618</v>
      </c>
      <c r="D161" s="8" t="s">
        <v>1617</v>
      </c>
      <c r="E161" s="8">
        <v>9</v>
      </c>
      <c r="F161" s="7">
        <v>5407930317</v>
      </c>
      <c r="G161" s="7">
        <f>+F161*10%</f>
        <v>540793031.70000005</v>
      </c>
      <c r="H161" s="2">
        <f>+G161/E161</f>
        <v>60088114.63333334</v>
      </c>
      <c r="I161" s="1" t="str">
        <f>IF(H161&gt;=$C$16,"SI","NO")</f>
        <v>NO</v>
      </c>
    </row>
    <row r="162" spans="1:9" x14ac:dyDescent="0.2">
      <c r="A162" s="10" t="s">
        <v>1522</v>
      </c>
      <c r="B162" s="9" t="s">
        <v>1533</v>
      </c>
      <c r="C162" s="9" t="s">
        <v>29</v>
      </c>
      <c r="D162" s="8" t="s">
        <v>1616</v>
      </c>
      <c r="E162" s="8">
        <v>7</v>
      </c>
      <c r="F162" s="7">
        <v>1304837244</v>
      </c>
      <c r="G162" s="7">
        <f>+F162*10%</f>
        <v>130483724.40000001</v>
      </c>
      <c r="H162" s="2">
        <f>+G162/E162</f>
        <v>18640532.057142857</v>
      </c>
      <c r="I162" s="1" t="str">
        <f>IF(H162&gt;=$C$16,"SI","NO")</f>
        <v>NO</v>
      </c>
    </row>
    <row r="163" spans="1:9" x14ac:dyDescent="0.2">
      <c r="A163" s="10" t="s">
        <v>1522</v>
      </c>
      <c r="B163" s="9" t="s">
        <v>1533</v>
      </c>
      <c r="C163" s="9" t="s">
        <v>27</v>
      </c>
      <c r="D163" s="8" t="s">
        <v>1615</v>
      </c>
      <c r="E163" s="8">
        <v>7</v>
      </c>
      <c r="F163" s="7">
        <v>1304837244</v>
      </c>
      <c r="G163" s="7">
        <f>+F163*10%</f>
        <v>130483724.40000001</v>
      </c>
      <c r="H163" s="2">
        <f>+G163/E163</f>
        <v>18640532.057142857</v>
      </c>
      <c r="I163" s="1" t="str">
        <f>IF(H163&gt;=$C$16,"SI","NO")</f>
        <v>NO</v>
      </c>
    </row>
    <row r="164" spans="1:9" x14ac:dyDescent="0.2">
      <c r="A164" s="10" t="s">
        <v>1522</v>
      </c>
      <c r="B164" s="9" t="s">
        <v>1533</v>
      </c>
      <c r="C164" s="9" t="s">
        <v>25</v>
      </c>
      <c r="D164" s="8" t="s">
        <v>1614</v>
      </c>
      <c r="E164" s="8">
        <v>7</v>
      </c>
      <c r="F164" s="7">
        <v>1304837244</v>
      </c>
      <c r="G164" s="7">
        <f>+F164*10%</f>
        <v>130483724.40000001</v>
      </c>
      <c r="H164" s="2">
        <f>+G164/E164</f>
        <v>18640532.057142857</v>
      </c>
      <c r="I164" s="1" t="str">
        <f>IF(H164&gt;=$C$16,"SI","NO")</f>
        <v>NO</v>
      </c>
    </row>
    <row r="165" spans="1:9" x14ac:dyDescent="0.2">
      <c r="A165" s="10" t="s">
        <v>1522</v>
      </c>
      <c r="B165" s="9" t="s">
        <v>1533</v>
      </c>
      <c r="C165" s="9" t="s">
        <v>23</v>
      </c>
      <c r="D165" s="8" t="s">
        <v>1613</v>
      </c>
      <c r="E165" s="8">
        <v>7</v>
      </c>
      <c r="F165" s="7">
        <v>1304837244</v>
      </c>
      <c r="G165" s="7">
        <f>+F165*10%</f>
        <v>130483724.40000001</v>
      </c>
      <c r="H165" s="2">
        <f>+G165/E165</f>
        <v>18640532.057142857</v>
      </c>
      <c r="I165" s="1" t="str">
        <f>IF(H165&gt;=$C$16,"SI","NO")</f>
        <v>NO</v>
      </c>
    </row>
    <row r="166" spans="1:9" x14ac:dyDescent="0.2">
      <c r="A166" s="10" t="s">
        <v>1522</v>
      </c>
      <c r="B166" s="9" t="s">
        <v>1533</v>
      </c>
      <c r="C166" s="9" t="s">
        <v>40</v>
      </c>
      <c r="D166" s="8" t="s">
        <v>1612</v>
      </c>
      <c r="E166" s="8">
        <v>7</v>
      </c>
      <c r="F166" s="7">
        <v>1304837244</v>
      </c>
      <c r="G166" s="7">
        <f>+F166*10%</f>
        <v>130483724.40000001</v>
      </c>
      <c r="H166" s="2">
        <f>+G166/E166</f>
        <v>18640532.057142857</v>
      </c>
      <c r="I166" s="1" t="str">
        <f>IF(H166&gt;=$C$16,"SI","NO")</f>
        <v>NO</v>
      </c>
    </row>
    <row r="167" spans="1:9" x14ac:dyDescent="0.2">
      <c r="A167" s="10" t="s">
        <v>1522</v>
      </c>
      <c r="B167" s="9" t="s">
        <v>1533</v>
      </c>
      <c r="C167" s="9" t="s">
        <v>1611</v>
      </c>
      <c r="D167" s="8" t="s">
        <v>1610</v>
      </c>
      <c r="E167" s="8">
        <v>5</v>
      </c>
      <c r="F167" s="7">
        <v>1304837244</v>
      </c>
      <c r="G167" s="7">
        <f>+F167*10%</f>
        <v>130483724.40000001</v>
      </c>
      <c r="H167" s="2">
        <f>+G167/E167</f>
        <v>26096744.880000003</v>
      </c>
      <c r="I167" s="1" t="str">
        <f>IF(H167&gt;=$C$16,"SI","NO")</f>
        <v>NO</v>
      </c>
    </row>
    <row r="168" spans="1:9" x14ac:dyDescent="0.2">
      <c r="A168" s="10" t="s">
        <v>1522</v>
      </c>
      <c r="B168" s="9" t="s">
        <v>1533</v>
      </c>
      <c r="C168" s="9" t="s">
        <v>1609</v>
      </c>
      <c r="D168" s="8" t="s">
        <v>1608</v>
      </c>
      <c r="E168" s="8">
        <v>5</v>
      </c>
      <c r="F168" s="7">
        <v>1304837244</v>
      </c>
      <c r="G168" s="7">
        <f>+F168*10%</f>
        <v>130483724.40000001</v>
      </c>
      <c r="H168" s="2">
        <f>+G168/E168</f>
        <v>26096744.880000003</v>
      </c>
      <c r="I168" s="1" t="str">
        <f>IF(H168&gt;=$C$16,"SI","NO")</f>
        <v>NO</v>
      </c>
    </row>
    <row r="169" spans="1:9" x14ac:dyDescent="0.2">
      <c r="A169" s="10" t="s">
        <v>1522</v>
      </c>
      <c r="B169" s="9" t="s">
        <v>1533</v>
      </c>
      <c r="C169" s="9" t="s">
        <v>1607</v>
      </c>
      <c r="D169" s="8" t="s">
        <v>1606</v>
      </c>
      <c r="E169" s="8">
        <v>5</v>
      </c>
      <c r="F169" s="7">
        <v>1304837244</v>
      </c>
      <c r="G169" s="7">
        <f>+F169*10%</f>
        <v>130483724.40000001</v>
      </c>
      <c r="H169" s="2">
        <f>+G169/E169</f>
        <v>26096744.880000003</v>
      </c>
      <c r="I169" s="1" t="str">
        <f>IF(H169&gt;=$C$16,"SI","NO")</f>
        <v>NO</v>
      </c>
    </row>
    <row r="170" spans="1:9" x14ac:dyDescent="0.2">
      <c r="A170" s="10" t="s">
        <v>1522</v>
      </c>
      <c r="B170" s="9" t="s">
        <v>1533</v>
      </c>
      <c r="C170" s="9" t="s">
        <v>1605</v>
      </c>
      <c r="D170" s="8" t="s">
        <v>1604</v>
      </c>
      <c r="E170" s="8">
        <v>5</v>
      </c>
      <c r="F170" s="7">
        <v>1304837244</v>
      </c>
      <c r="G170" s="7">
        <f>+F170*10%</f>
        <v>130483724.40000001</v>
      </c>
      <c r="H170" s="2">
        <f>+G170/E170</f>
        <v>26096744.880000003</v>
      </c>
      <c r="I170" s="1" t="str">
        <f>IF(H170&gt;=$C$16,"SI","NO")</f>
        <v>NO</v>
      </c>
    </row>
    <row r="171" spans="1:9" x14ac:dyDescent="0.2">
      <c r="A171" s="10" t="s">
        <v>1522</v>
      </c>
      <c r="B171" s="9" t="s">
        <v>1533</v>
      </c>
      <c r="C171" s="9" t="s">
        <v>1603</v>
      </c>
      <c r="D171" s="8" t="s">
        <v>1602</v>
      </c>
      <c r="E171" s="8">
        <v>5</v>
      </c>
      <c r="F171" s="7">
        <v>1304837244</v>
      </c>
      <c r="G171" s="7">
        <f>+F171*10%</f>
        <v>130483724.40000001</v>
      </c>
      <c r="H171" s="2">
        <f>+G171/E171</f>
        <v>26096744.880000003</v>
      </c>
      <c r="I171" s="1" t="str">
        <f>IF(H171&gt;=$C$16,"SI","NO")</f>
        <v>NO</v>
      </c>
    </row>
    <row r="172" spans="1:9" x14ac:dyDescent="0.2">
      <c r="A172" s="10" t="s">
        <v>1522</v>
      </c>
      <c r="B172" s="9" t="s">
        <v>1533</v>
      </c>
      <c r="C172" s="9" t="s">
        <v>114</v>
      </c>
      <c r="D172" s="8" t="s">
        <v>1601</v>
      </c>
      <c r="E172" s="8">
        <v>5</v>
      </c>
      <c r="F172" s="7">
        <v>1304837244</v>
      </c>
      <c r="G172" s="7">
        <f>+F172*10%</f>
        <v>130483724.40000001</v>
      </c>
      <c r="H172" s="2">
        <f>+G172/E172</f>
        <v>26096744.880000003</v>
      </c>
      <c r="I172" s="1" t="str">
        <f>IF(H172&gt;=$C$16,"SI","NO")</f>
        <v>NO</v>
      </c>
    </row>
    <row r="173" spans="1:9" x14ac:dyDescent="0.2">
      <c r="A173" s="10" t="s">
        <v>1522</v>
      </c>
      <c r="B173" s="9" t="s">
        <v>1533</v>
      </c>
      <c r="C173" s="9" t="s">
        <v>1600</v>
      </c>
      <c r="D173" s="8" t="s">
        <v>1599</v>
      </c>
      <c r="E173" s="8">
        <v>5</v>
      </c>
      <c r="F173" s="7">
        <v>1304837244</v>
      </c>
      <c r="G173" s="7">
        <f>+F173*10%</f>
        <v>130483724.40000001</v>
      </c>
      <c r="H173" s="2">
        <f>+G173/E173</f>
        <v>26096744.880000003</v>
      </c>
      <c r="I173" s="1" t="str">
        <f>IF(H173&gt;=$C$16,"SI","NO")</f>
        <v>NO</v>
      </c>
    </row>
    <row r="174" spans="1:9" x14ac:dyDescent="0.2">
      <c r="A174" s="10" t="s">
        <v>1522</v>
      </c>
      <c r="B174" s="9" t="s">
        <v>1533</v>
      </c>
      <c r="C174" s="9" t="s">
        <v>1598</v>
      </c>
      <c r="D174" s="8" t="s">
        <v>1597</v>
      </c>
      <c r="E174" s="8">
        <v>5</v>
      </c>
      <c r="F174" s="7">
        <v>1304837244</v>
      </c>
      <c r="G174" s="7">
        <f>+F174*10%</f>
        <v>130483724.40000001</v>
      </c>
      <c r="H174" s="2">
        <f>+G174/E174</f>
        <v>26096744.880000003</v>
      </c>
      <c r="I174" s="1" t="str">
        <f>IF(H174&gt;=$C$16,"SI","NO")</f>
        <v>NO</v>
      </c>
    </row>
    <row r="175" spans="1:9" x14ac:dyDescent="0.2">
      <c r="A175" s="10" t="s">
        <v>1522</v>
      </c>
      <c r="B175" s="9" t="s">
        <v>1533</v>
      </c>
      <c r="C175" s="9" t="s">
        <v>1596</v>
      </c>
      <c r="D175" s="8" t="s">
        <v>1595</v>
      </c>
      <c r="E175" s="8">
        <v>5</v>
      </c>
      <c r="F175" s="7">
        <v>1304837244</v>
      </c>
      <c r="G175" s="7">
        <f>+F175*10%</f>
        <v>130483724.40000001</v>
      </c>
      <c r="H175" s="2">
        <f>+G175/E175</f>
        <v>26096744.880000003</v>
      </c>
      <c r="I175" s="1" t="str">
        <f>IF(H175&gt;=$C$16,"SI","NO")</f>
        <v>NO</v>
      </c>
    </row>
    <row r="176" spans="1:9" x14ac:dyDescent="0.2">
      <c r="A176" s="10" t="s">
        <v>1522</v>
      </c>
      <c r="B176" s="9" t="s">
        <v>1533</v>
      </c>
      <c r="C176" s="9" t="s">
        <v>1594</v>
      </c>
      <c r="D176" s="8" t="s">
        <v>1593</v>
      </c>
      <c r="E176" s="8">
        <v>5</v>
      </c>
      <c r="F176" s="7">
        <v>1304837244</v>
      </c>
      <c r="G176" s="7">
        <f>+F176*10%</f>
        <v>130483724.40000001</v>
      </c>
      <c r="H176" s="2">
        <f>+G176/E176</f>
        <v>26096744.880000003</v>
      </c>
      <c r="I176" s="1" t="str">
        <f>IF(H176&gt;=$C$16,"SI","NO")</f>
        <v>NO</v>
      </c>
    </row>
    <row r="177" spans="1:9" x14ac:dyDescent="0.2">
      <c r="A177" s="10" t="s">
        <v>1522</v>
      </c>
      <c r="B177" s="9" t="s">
        <v>1533</v>
      </c>
      <c r="C177" s="9" t="s">
        <v>1592</v>
      </c>
      <c r="D177" s="8" t="s">
        <v>1591</v>
      </c>
      <c r="E177" s="8">
        <v>5</v>
      </c>
      <c r="F177" s="7">
        <v>1304837244</v>
      </c>
      <c r="G177" s="7">
        <f>+F177*10%</f>
        <v>130483724.40000001</v>
      </c>
      <c r="H177" s="2">
        <f>+G177/E177</f>
        <v>26096744.880000003</v>
      </c>
      <c r="I177" s="1" t="str">
        <f>IF(H177&gt;=$C$16,"SI","NO")</f>
        <v>NO</v>
      </c>
    </row>
    <row r="178" spans="1:9" x14ac:dyDescent="0.2">
      <c r="A178" s="10" t="s">
        <v>1522</v>
      </c>
      <c r="B178" s="9" t="s">
        <v>1533</v>
      </c>
      <c r="C178" s="9" t="s">
        <v>1590</v>
      </c>
      <c r="D178" s="8" t="s">
        <v>1589</v>
      </c>
      <c r="E178" s="8">
        <v>5</v>
      </c>
      <c r="F178" s="7">
        <v>1304837244</v>
      </c>
      <c r="G178" s="7">
        <f>+F178*10%</f>
        <v>130483724.40000001</v>
      </c>
      <c r="H178" s="2">
        <f>+G178/E178</f>
        <v>26096744.880000003</v>
      </c>
      <c r="I178" s="1" t="str">
        <f>IF(H178&gt;=$C$16,"SI","NO")</f>
        <v>NO</v>
      </c>
    </row>
    <row r="179" spans="1:9" x14ac:dyDescent="0.2">
      <c r="A179" s="10" t="s">
        <v>1522</v>
      </c>
      <c r="B179" s="9" t="s">
        <v>1533</v>
      </c>
      <c r="C179" s="9" t="s">
        <v>1588</v>
      </c>
      <c r="D179" s="8" t="s">
        <v>1587</v>
      </c>
      <c r="E179" s="8">
        <v>5</v>
      </c>
      <c r="F179" s="7">
        <v>1304837244</v>
      </c>
      <c r="G179" s="7">
        <f>+F179*10%</f>
        <v>130483724.40000001</v>
      </c>
      <c r="H179" s="2">
        <f>+G179/E179</f>
        <v>26096744.880000003</v>
      </c>
      <c r="I179" s="1" t="str">
        <f>IF(H179&gt;=$C$16,"SI","NO")</f>
        <v>NO</v>
      </c>
    </row>
    <row r="180" spans="1:9" x14ac:dyDescent="0.2">
      <c r="A180" s="10" t="s">
        <v>1522</v>
      </c>
      <c r="B180" s="9" t="s">
        <v>1533</v>
      </c>
      <c r="C180" s="9" t="s">
        <v>1586</v>
      </c>
      <c r="D180" s="8" t="s">
        <v>1585</v>
      </c>
      <c r="E180" s="8">
        <v>5</v>
      </c>
      <c r="F180" s="7">
        <v>1304837244</v>
      </c>
      <c r="G180" s="7">
        <f>+F180*10%</f>
        <v>130483724.40000001</v>
      </c>
      <c r="H180" s="2">
        <f>+G180/E180</f>
        <v>26096744.880000003</v>
      </c>
      <c r="I180" s="1" t="str">
        <f>IF(H180&gt;=$C$16,"SI","NO")</f>
        <v>NO</v>
      </c>
    </row>
    <row r="181" spans="1:9" x14ac:dyDescent="0.2">
      <c r="A181" s="10" t="s">
        <v>1522</v>
      </c>
      <c r="B181" s="9" t="s">
        <v>1533</v>
      </c>
      <c r="C181" s="9" t="s">
        <v>1584</v>
      </c>
      <c r="D181" s="8" t="s">
        <v>1583</v>
      </c>
      <c r="E181" s="8">
        <v>5</v>
      </c>
      <c r="F181" s="7">
        <v>1304837244</v>
      </c>
      <c r="G181" s="7">
        <f>+F181*10%</f>
        <v>130483724.40000001</v>
      </c>
      <c r="H181" s="2">
        <f>+G181/E181</f>
        <v>26096744.880000003</v>
      </c>
      <c r="I181" s="1" t="str">
        <f>IF(H181&gt;=$C$16,"SI","NO")</f>
        <v>NO</v>
      </c>
    </row>
    <row r="182" spans="1:9" x14ac:dyDescent="0.2">
      <c r="A182" s="10" t="s">
        <v>1522</v>
      </c>
      <c r="B182" s="9" t="s">
        <v>1533</v>
      </c>
      <c r="C182" s="9" t="s">
        <v>1582</v>
      </c>
      <c r="D182" s="8" t="s">
        <v>1581</v>
      </c>
      <c r="E182" s="8">
        <v>5</v>
      </c>
      <c r="F182" s="7">
        <v>1304837244</v>
      </c>
      <c r="G182" s="7">
        <f>+F182*10%</f>
        <v>130483724.40000001</v>
      </c>
      <c r="H182" s="2">
        <f>+G182/E182</f>
        <v>26096744.880000003</v>
      </c>
      <c r="I182" s="1" t="str">
        <f>IF(H182&gt;=$C$16,"SI","NO")</f>
        <v>NO</v>
      </c>
    </row>
    <row r="183" spans="1:9" x14ac:dyDescent="0.2">
      <c r="A183" s="10" t="s">
        <v>1522</v>
      </c>
      <c r="B183" s="9" t="s">
        <v>1533</v>
      </c>
      <c r="C183" s="9" t="s">
        <v>1580</v>
      </c>
      <c r="D183" s="8" t="s">
        <v>1579</v>
      </c>
      <c r="E183" s="8">
        <v>5</v>
      </c>
      <c r="F183" s="7">
        <v>1304837244</v>
      </c>
      <c r="G183" s="7">
        <f>+F183*10%</f>
        <v>130483724.40000001</v>
      </c>
      <c r="H183" s="2">
        <f>+G183/E183</f>
        <v>26096744.880000003</v>
      </c>
      <c r="I183" s="1" t="str">
        <f>IF(H183&gt;=$C$16,"SI","NO")</f>
        <v>NO</v>
      </c>
    </row>
    <row r="184" spans="1:9" x14ac:dyDescent="0.2">
      <c r="A184" s="10" t="s">
        <v>1522</v>
      </c>
      <c r="B184" s="9" t="s">
        <v>1533</v>
      </c>
      <c r="C184" s="9" t="s">
        <v>1578</v>
      </c>
      <c r="D184" s="8" t="s">
        <v>1577</v>
      </c>
      <c r="E184" s="8">
        <v>5</v>
      </c>
      <c r="F184" s="7">
        <v>1304837244</v>
      </c>
      <c r="G184" s="7">
        <f>+F184*10%</f>
        <v>130483724.40000001</v>
      </c>
      <c r="H184" s="2">
        <f>+G184/E184</f>
        <v>26096744.880000003</v>
      </c>
      <c r="I184" s="1" t="str">
        <f>IF(H184&gt;=$C$16,"SI","NO")</f>
        <v>NO</v>
      </c>
    </row>
    <row r="185" spans="1:9" x14ac:dyDescent="0.2">
      <c r="A185" s="10" t="s">
        <v>1522</v>
      </c>
      <c r="B185" s="9" t="s">
        <v>1533</v>
      </c>
      <c r="C185" s="9" t="s">
        <v>1576</v>
      </c>
      <c r="D185" s="8" t="s">
        <v>1575</v>
      </c>
      <c r="E185" s="8">
        <v>5</v>
      </c>
      <c r="F185" s="7">
        <v>1304837244</v>
      </c>
      <c r="G185" s="7">
        <f>+F185*10%</f>
        <v>130483724.40000001</v>
      </c>
      <c r="H185" s="2">
        <f>+G185/E185</f>
        <v>26096744.880000003</v>
      </c>
      <c r="I185" s="1" t="str">
        <f>IF(H185&gt;=$C$16,"SI","NO")</f>
        <v>NO</v>
      </c>
    </row>
    <row r="186" spans="1:9" x14ac:dyDescent="0.2">
      <c r="A186" s="10" t="s">
        <v>1522</v>
      </c>
      <c r="B186" s="9" t="s">
        <v>1533</v>
      </c>
      <c r="C186" s="9" t="s">
        <v>1574</v>
      </c>
      <c r="D186" s="8" t="s">
        <v>1573</v>
      </c>
      <c r="E186" s="8">
        <v>5</v>
      </c>
      <c r="F186" s="7">
        <v>1304837244</v>
      </c>
      <c r="G186" s="7">
        <f>+F186*10%</f>
        <v>130483724.40000001</v>
      </c>
      <c r="H186" s="2">
        <f>+G186/E186</f>
        <v>26096744.880000003</v>
      </c>
      <c r="I186" s="1" t="str">
        <f>IF(H186&gt;=$C$16,"SI","NO")</f>
        <v>NO</v>
      </c>
    </row>
    <row r="187" spans="1:9" x14ac:dyDescent="0.2">
      <c r="A187" s="10" t="s">
        <v>1522</v>
      </c>
      <c r="B187" s="9" t="s">
        <v>1533</v>
      </c>
      <c r="C187" s="9" t="s">
        <v>1572</v>
      </c>
      <c r="D187" s="8" t="s">
        <v>1571</v>
      </c>
      <c r="E187" s="8">
        <v>5</v>
      </c>
      <c r="F187" s="7">
        <v>1304837244</v>
      </c>
      <c r="G187" s="7">
        <f>+F187*10%</f>
        <v>130483724.40000001</v>
      </c>
      <c r="H187" s="2">
        <f>+G187/E187</f>
        <v>26096744.880000003</v>
      </c>
      <c r="I187" s="1" t="str">
        <f>IF(H187&gt;=$C$16,"SI","NO")</f>
        <v>NO</v>
      </c>
    </row>
    <row r="188" spans="1:9" x14ac:dyDescent="0.2">
      <c r="A188" s="10" t="s">
        <v>1522</v>
      </c>
      <c r="B188" s="9" t="s">
        <v>1533</v>
      </c>
      <c r="C188" s="9" t="s">
        <v>1570</v>
      </c>
      <c r="D188" s="8" t="s">
        <v>1569</v>
      </c>
      <c r="E188" s="8">
        <v>5</v>
      </c>
      <c r="F188" s="7">
        <v>1304837244</v>
      </c>
      <c r="G188" s="7">
        <f>+F188*10%</f>
        <v>130483724.40000001</v>
      </c>
      <c r="H188" s="2">
        <f>+G188/E188</f>
        <v>26096744.880000003</v>
      </c>
      <c r="I188" s="1" t="str">
        <f>IF(H188&gt;=$C$16,"SI","NO")</f>
        <v>NO</v>
      </c>
    </row>
    <row r="189" spans="1:9" x14ac:dyDescent="0.2">
      <c r="A189" s="10" t="s">
        <v>1522</v>
      </c>
      <c r="B189" s="9" t="s">
        <v>1533</v>
      </c>
      <c r="C189" s="9" t="s">
        <v>1568</v>
      </c>
      <c r="D189" s="8" t="s">
        <v>1567</v>
      </c>
      <c r="E189" s="8">
        <v>5</v>
      </c>
      <c r="F189" s="7">
        <v>1304837244</v>
      </c>
      <c r="G189" s="7">
        <f>+F189*10%</f>
        <v>130483724.40000001</v>
      </c>
      <c r="H189" s="2">
        <f>+G189/E189</f>
        <v>26096744.880000003</v>
      </c>
      <c r="I189" s="1" t="str">
        <f>IF(H189&gt;=$C$16,"SI","NO")</f>
        <v>NO</v>
      </c>
    </row>
    <row r="190" spans="1:9" x14ac:dyDescent="0.2">
      <c r="A190" s="10" t="s">
        <v>1522</v>
      </c>
      <c r="B190" s="9" t="s">
        <v>1533</v>
      </c>
      <c r="C190" s="9" t="s">
        <v>1566</v>
      </c>
      <c r="D190" s="8" t="s">
        <v>1565</v>
      </c>
      <c r="E190" s="8">
        <v>5</v>
      </c>
      <c r="F190" s="7">
        <v>1304837244</v>
      </c>
      <c r="G190" s="7">
        <f>+F190*10%</f>
        <v>130483724.40000001</v>
      </c>
      <c r="H190" s="2">
        <f>+G190/E190</f>
        <v>26096744.880000003</v>
      </c>
      <c r="I190" s="1" t="str">
        <f>IF(H190&gt;=$C$16,"SI","NO")</f>
        <v>NO</v>
      </c>
    </row>
    <row r="191" spans="1:9" x14ac:dyDescent="0.2">
      <c r="A191" s="10" t="s">
        <v>1522</v>
      </c>
      <c r="B191" s="9" t="s">
        <v>1533</v>
      </c>
      <c r="C191" s="9" t="s">
        <v>1564</v>
      </c>
      <c r="D191" s="8" t="s">
        <v>1563</v>
      </c>
      <c r="E191" s="8">
        <v>5</v>
      </c>
      <c r="F191" s="7">
        <v>1304837244</v>
      </c>
      <c r="G191" s="7">
        <f>+F191*10%</f>
        <v>130483724.40000001</v>
      </c>
      <c r="H191" s="2">
        <f>+G191/E191</f>
        <v>26096744.880000003</v>
      </c>
      <c r="I191" s="1" t="str">
        <f>IF(H191&gt;=$C$16,"SI","NO")</f>
        <v>NO</v>
      </c>
    </row>
    <row r="192" spans="1:9" x14ac:dyDescent="0.2">
      <c r="A192" s="10" t="s">
        <v>1522</v>
      </c>
      <c r="B192" s="9" t="s">
        <v>1533</v>
      </c>
      <c r="C192" s="9" t="s">
        <v>1562</v>
      </c>
      <c r="D192" s="8" t="s">
        <v>1561</v>
      </c>
      <c r="E192" s="8">
        <v>5</v>
      </c>
      <c r="F192" s="7">
        <v>1304837244</v>
      </c>
      <c r="G192" s="7">
        <f>+F192*10%</f>
        <v>130483724.40000001</v>
      </c>
      <c r="H192" s="2">
        <f>+G192/E192</f>
        <v>26096744.880000003</v>
      </c>
      <c r="I192" s="1" t="str">
        <f>IF(H192&gt;=$C$16,"SI","NO")</f>
        <v>NO</v>
      </c>
    </row>
    <row r="193" spans="1:9" x14ac:dyDescent="0.2">
      <c r="A193" s="10" t="s">
        <v>1522</v>
      </c>
      <c r="B193" s="9" t="s">
        <v>1533</v>
      </c>
      <c r="C193" s="9" t="s">
        <v>1560</v>
      </c>
      <c r="D193" s="8" t="s">
        <v>1559</v>
      </c>
      <c r="E193" s="8">
        <v>5</v>
      </c>
      <c r="F193" s="7">
        <v>1304837244</v>
      </c>
      <c r="G193" s="7">
        <f>+F193*10%</f>
        <v>130483724.40000001</v>
      </c>
      <c r="H193" s="2">
        <f>+G193/E193</f>
        <v>26096744.880000003</v>
      </c>
      <c r="I193" s="1" t="str">
        <f>IF(H193&gt;=$C$16,"SI","NO")</f>
        <v>NO</v>
      </c>
    </row>
    <row r="194" spans="1:9" x14ac:dyDescent="0.2">
      <c r="A194" s="10" t="s">
        <v>1522</v>
      </c>
      <c r="B194" s="9" t="s">
        <v>1533</v>
      </c>
      <c r="C194" s="9" t="s">
        <v>1558</v>
      </c>
      <c r="D194" s="8" t="s">
        <v>1557</v>
      </c>
      <c r="E194" s="8">
        <v>5</v>
      </c>
      <c r="F194" s="7">
        <v>1304837244</v>
      </c>
      <c r="G194" s="7">
        <f>+F194*10%</f>
        <v>130483724.40000001</v>
      </c>
      <c r="H194" s="2">
        <f>+G194/E194</f>
        <v>26096744.880000003</v>
      </c>
      <c r="I194" s="1" t="str">
        <f>IF(H194&gt;=$C$16,"SI","NO")</f>
        <v>NO</v>
      </c>
    </row>
    <row r="195" spans="1:9" x14ac:dyDescent="0.2">
      <c r="A195" s="10" t="s">
        <v>1522</v>
      </c>
      <c r="B195" s="9" t="s">
        <v>1533</v>
      </c>
      <c r="C195" s="9" t="s">
        <v>1556</v>
      </c>
      <c r="D195" s="8" t="s">
        <v>1555</v>
      </c>
      <c r="E195" s="8">
        <v>5</v>
      </c>
      <c r="F195" s="7">
        <v>1304837244</v>
      </c>
      <c r="G195" s="7">
        <f>+F195*10%</f>
        <v>130483724.40000001</v>
      </c>
      <c r="H195" s="2">
        <f>+G195/E195</f>
        <v>26096744.880000003</v>
      </c>
      <c r="I195" s="1" t="str">
        <f>IF(H195&gt;=$C$16,"SI","NO")</f>
        <v>NO</v>
      </c>
    </row>
    <row r="196" spans="1:9" x14ac:dyDescent="0.2">
      <c r="A196" s="10" t="s">
        <v>1522</v>
      </c>
      <c r="B196" s="9" t="s">
        <v>1533</v>
      </c>
      <c r="C196" s="9" t="s">
        <v>1553</v>
      </c>
      <c r="D196" s="8" t="s">
        <v>1554</v>
      </c>
      <c r="E196" s="8">
        <v>5</v>
      </c>
      <c r="F196" s="7">
        <v>1304837244</v>
      </c>
      <c r="G196" s="7">
        <f>+F196*10%</f>
        <v>130483724.40000001</v>
      </c>
      <c r="H196" s="2">
        <f>+G196/E196</f>
        <v>26096744.880000003</v>
      </c>
      <c r="I196" s="1" t="str">
        <f>IF(H196&gt;=$C$16,"SI","NO")</f>
        <v>NO</v>
      </c>
    </row>
    <row r="197" spans="1:9" x14ac:dyDescent="0.2">
      <c r="A197" s="10" t="s">
        <v>1522</v>
      </c>
      <c r="B197" s="9" t="s">
        <v>1533</v>
      </c>
      <c r="C197" s="9" t="s">
        <v>1553</v>
      </c>
      <c r="D197" s="8" t="s">
        <v>1552</v>
      </c>
      <c r="E197" s="8">
        <v>5</v>
      </c>
      <c r="F197" s="7">
        <v>1304837244</v>
      </c>
      <c r="G197" s="7">
        <f>+F197*10%</f>
        <v>130483724.40000001</v>
      </c>
      <c r="H197" s="2">
        <f>+G197/E197</f>
        <v>26096744.880000003</v>
      </c>
      <c r="I197" s="1" t="str">
        <f>IF(H197&gt;=$C$16,"SI","NO")</f>
        <v>NO</v>
      </c>
    </row>
    <row r="198" spans="1:9" x14ac:dyDescent="0.2">
      <c r="A198" s="10" t="s">
        <v>1522</v>
      </c>
      <c r="B198" s="9" t="s">
        <v>1533</v>
      </c>
      <c r="C198" s="9" t="s">
        <v>1551</v>
      </c>
      <c r="D198" s="8" t="s">
        <v>1550</v>
      </c>
      <c r="E198" s="8">
        <v>5</v>
      </c>
      <c r="F198" s="7">
        <v>1304837244</v>
      </c>
      <c r="G198" s="7">
        <f>+F198*10%</f>
        <v>130483724.40000001</v>
      </c>
      <c r="H198" s="2">
        <f>+G198/E198</f>
        <v>26096744.880000003</v>
      </c>
      <c r="I198" s="1" t="str">
        <f>IF(H198&gt;=$C$16,"SI","NO")</f>
        <v>NO</v>
      </c>
    </row>
    <row r="199" spans="1:9" x14ac:dyDescent="0.2">
      <c r="A199" s="10" t="s">
        <v>1522</v>
      </c>
      <c r="B199" s="9" t="s">
        <v>1533</v>
      </c>
      <c r="C199" s="9" t="s">
        <v>1549</v>
      </c>
      <c r="D199" s="8" t="s">
        <v>1548</v>
      </c>
      <c r="E199" s="8">
        <v>5</v>
      </c>
      <c r="F199" s="7">
        <v>1304837244</v>
      </c>
      <c r="G199" s="7">
        <f>+F199*10%</f>
        <v>130483724.40000001</v>
      </c>
      <c r="H199" s="2">
        <f>+G199/E199</f>
        <v>26096744.880000003</v>
      </c>
      <c r="I199" s="1" t="str">
        <f>IF(H199&gt;=$C$16,"SI","NO")</f>
        <v>NO</v>
      </c>
    </row>
    <row r="200" spans="1:9" x14ac:dyDescent="0.2">
      <c r="A200" s="10" t="s">
        <v>1522</v>
      </c>
      <c r="B200" s="9" t="s">
        <v>1533</v>
      </c>
      <c r="C200" s="9" t="s">
        <v>1547</v>
      </c>
      <c r="D200" s="8" t="s">
        <v>1546</v>
      </c>
      <c r="E200" s="8">
        <v>5</v>
      </c>
      <c r="F200" s="7">
        <v>1304837244</v>
      </c>
      <c r="G200" s="7">
        <f>+F200*10%</f>
        <v>130483724.40000001</v>
      </c>
      <c r="H200" s="2">
        <f>+G200/E200</f>
        <v>26096744.880000003</v>
      </c>
      <c r="I200" s="1" t="str">
        <f>IF(H200&gt;=$C$16,"SI","NO")</f>
        <v>NO</v>
      </c>
    </row>
    <row r="201" spans="1:9" x14ac:dyDescent="0.2">
      <c r="A201" s="10" t="s">
        <v>1522</v>
      </c>
      <c r="B201" s="9" t="s">
        <v>1533</v>
      </c>
      <c r="C201" s="9" t="s">
        <v>1545</v>
      </c>
      <c r="D201" s="8" t="s">
        <v>1544</v>
      </c>
      <c r="E201" s="8">
        <v>5</v>
      </c>
      <c r="F201" s="7">
        <v>1304837244</v>
      </c>
      <c r="G201" s="7">
        <f>+F201*10%</f>
        <v>130483724.40000001</v>
      </c>
      <c r="H201" s="2">
        <f>+G201/E201</f>
        <v>26096744.880000003</v>
      </c>
      <c r="I201" s="1" t="str">
        <f>IF(H201&gt;=$C$16,"SI","NO")</f>
        <v>NO</v>
      </c>
    </row>
    <row r="202" spans="1:9" x14ac:dyDescent="0.2">
      <c r="A202" s="10" t="s">
        <v>1522</v>
      </c>
      <c r="B202" s="9" t="s">
        <v>1533</v>
      </c>
      <c r="C202" s="9" t="s">
        <v>1543</v>
      </c>
      <c r="D202" s="8" t="s">
        <v>1542</v>
      </c>
      <c r="E202" s="8">
        <v>5</v>
      </c>
      <c r="F202" s="7">
        <v>1304837244</v>
      </c>
      <c r="G202" s="7">
        <f>+F202*10%</f>
        <v>130483724.40000001</v>
      </c>
      <c r="H202" s="2">
        <f>+G202/E202</f>
        <v>26096744.880000003</v>
      </c>
      <c r="I202" s="1" t="str">
        <f>IF(H202&gt;=$C$16,"SI","NO")</f>
        <v>NO</v>
      </c>
    </row>
    <row r="203" spans="1:9" x14ac:dyDescent="0.2">
      <c r="A203" s="10" t="s">
        <v>1522</v>
      </c>
      <c r="B203" s="9" t="s">
        <v>1533</v>
      </c>
      <c r="C203" s="9" t="s">
        <v>1541</v>
      </c>
      <c r="D203" s="8" t="s">
        <v>1540</v>
      </c>
      <c r="E203" s="8">
        <v>5</v>
      </c>
      <c r="F203" s="7">
        <v>1304837244</v>
      </c>
      <c r="G203" s="7">
        <f>+F203*10%</f>
        <v>130483724.40000001</v>
      </c>
      <c r="H203" s="2">
        <f>+G203/E203</f>
        <v>26096744.880000003</v>
      </c>
      <c r="I203" s="1" t="str">
        <f>IF(H203&gt;=$C$16,"SI","NO")</f>
        <v>NO</v>
      </c>
    </row>
    <row r="204" spans="1:9" x14ac:dyDescent="0.2">
      <c r="A204" s="10" t="s">
        <v>1522</v>
      </c>
      <c r="B204" s="9" t="s">
        <v>1533</v>
      </c>
      <c r="C204" s="9" t="s">
        <v>1539</v>
      </c>
      <c r="D204" s="8" t="s">
        <v>1538</v>
      </c>
      <c r="E204" s="8">
        <v>5</v>
      </c>
      <c r="F204" s="7">
        <v>1304837244</v>
      </c>
      <c r="G204" s="7">
        <f>+F204*10%</f>
        <v>130483724.40000001</v>
      </c>
      <c r="H204" s="2">
        <f>+G204/E204</f>
        <v>26096744.880000003</v>
      </c>
      <c r="I204" s="1" t="str">
        <f>IF(H204&gt;=$C$16,"SI","NO")</f>
        <v>NO</v>
      </c>
    </row>
    <row r="205" spans="1:9" x14ac:dyDescent="0.2">
      <c r="A205" s="10" t="s">
        <v>1522</v>
      </c>
      <c r="B205" s="9" t="s">
        <v>1533</v>
      </c>
      <c r="C205" s="9" t="s">
        <v>1537</v>
      </c>
      <c r="D205" s="8" t="s">
        <v>1536</v>
      </c>
      <c r="E205" s="8">
        <v>5</v>
      </c>
      <c r="F205" s="7">
        <v>1304837244</v>
      </c>
      <c r="G205" s="7">
        <f>+F205*10%</f>
        <v>130483724.40000001</v>
      </c>
      <c r="H205" s="2">
        <f>+G205/E205</f>
        <v>26096744.880000003</v>
      </c>
      <c r="I205" s="1" t="str">
        <f>IF(H205&gt;=$C$16,"SI","NO")</f>
        <v>NO</v>
      </c>
    </row>
    <row r="206" spans="1:9" x14ac:dyDescent="0.2">
      <c r="A206" s="10" t="s">
        <v>1522</v>
      </c>
      <c r="B206" s="9" t="s">
        <v>1533</v>
      </c>
      <c r="C206" s="9" t="s">
        <v>1535</v>
      </c>
      <c r="D206" s="8" t="s">
        <v>1534</v>
      </c>
      <c r="E206" s="8">
        <v>5</v>
      </c>
      <c r="F206" s="7">
        <v>1304837244</v>
      </c>
      <c r="G206" s="7">
        <f>+F206*10%</f>
        <v>130483724.40000001</v>
      </c>
      <c r="H206" s="2">
        <f>+G206/E206</f>
        <v>26096744.880000003</v>
      </c>
      <c r="I206" s="1" t="str">
        <f>IF(H206&gt;=$C$16,"SI","NO")</f>
        <v>NO</v>
      </c>
    </row>
    <row r="207" spans="1:9" x14ac:dyDescent="0.2">
      <c r="A207" s="10" t="s">
        <v>1522</v>
      </c>
      <c r="B207" s="9" t="s">
        <v>1533</v>
      </c>
      <c r="C207" s="9" t="s">
        <v>1532</v>
      </c>
      <c r="D207" s="8" t="s">
        <v>1531</v>
      </c>
      <c r="E207" s="8">
        <v>5</v>
      </c>
      <c r="F207" s="7">
        <v>1304837244</v>
      </c>
      <c r="G207" s="7">
        <f>+F207*10%</f>
        <v>130483724.40000001</v>
      </c>
      <c r="H207" s="2">
        <f>+G207/E207</f>
        <v>26096744.880000003</v>
      </c>
      <c r="I207" s="1" t="str">
        <f>IF(H207&gt;=$C$16,"SI","NO")</f>
        <v>NO</v>
      </c>
    </row>
    <row r="208" spans="1:9" x14ac:dyDescent="0.2">
      <c r="A208" s="10" t="s">
        <v>1522</v>
      </c>
      <c r="B208" s="9" t="s">
        <v>1521</v>
      </c>
      <c r="C208" s="9" t="s">
        <v>29</v>
      </c>
      <c r="D208" s="8" t="s">
        <v>1530</v>
      </c>
      <c r="E208" s="8">
        <v>5</v>
      </c>
      <c r="F208" s="7">
        <v>934503130</v>
      </c>
      <c r="G208" s="7">
        <f>+F208*10%</f>
        <v>93450313</v>
      </c>
      <c r="H208" s="2">
        <f>+G208/E208</f>
        <v>18690062.600000001</v>
      </c>
      <c r="I208" s="1" t="str">
        <f>IF(H208&gt;=$C$16,"SI","NO")</f>
        <v>NO</v>
      </c>
    </row>
    <row r="209" spans="1:9" x14ac:dyDescent="0.2">
      <c r="A209" s="10" t="s">
        <v>1522</v>
      </c>
      <c r="B209" s="9" t="s">
        <v>1521</v>
      </c>
      <c r="C209" s="9" t="s">
        <v>27</v>
      </c>
      <c r="D209" s="8" t="s">
        <v>1529</v>
      </c>
      <c r="E209" s="8">
        <v>5</v>
      </c>
      <c r="F209" s="7">
        <v>934503130</v>
      </c>
      <c r="G209" s="7">
        <f>+F209*10%</f>
        <v>93450313</v>
      </c>
      <c r="H209" s="2">
        <f>+G209/E209</f>
        <v>18690062.600000001</v>
      </c>
      <c r="I209" s="1" t="str">
        <f>IF(H209&gt;=$C$16,"SI","NO")</f>
        <v>NO</v>
      </c>
    </row>
    <row r="210" spans="1:9" x14ac:dyDescent="0.2">
      <c r="A210" s="10" t="s">
        <v>1522</v>
      </c>
      <c r="B210" s="9" t="s">
        <v>1521</v>
      </c>
      <c r="C210" s="9" t="s">
        <v>25</v>
      </c>
      <c r="D210" s="8" t="s">
        <v>1528</v>
      </c>
      <c r="E210" s="8">
        <v>5</v>
      </c>
      <c r="F210" s="7">
        <v>934503130</v>
      </c>
      <c r="G210" s="7">
        <f>+F210*10%</f>
        <v>93450313</v>
      </c>
      <c r="H210" s="2">
        <f>+G210/E210</f>
        <v>18690062.600000001</v>
      </c>
      <c r="I210" s="1" t="str">
        <f>IF(H210&gt;=$C$16,"SI","NO")</f>
        <v>NO</v>
      </c>
    </row>
    <row r="211" spans="1:9" x14ac:dyDescent="0.2">
      <c r="A211" s="10" t="s">
        <v>1522</v>
      </c>
      <c r="B211" s="9" t="s">
        <v>1521</v>
      </c>
      <c r="C211" s="9" t="s">
        <v>23</v>
      </c>
      <c r="D211" s="8" t="s">
        <v>1527</v>
      </c>
      <c r="E211" s="8">
        <v>5</v>
      </c>
      <c r="F211" s="7">
        <v>934503130</v>
      </c>
      <c r="G211" s="7">
        <f>+F211*10%</f>
        <v>93450313</v>
      </c>
      <c r="H211" s="2">
        <f>+G211/E211</f>
        <v>18690062.600000001</v>
      </c>
      <c r="I211" s="1" t="str">
        <f>IF(H211&gt;=$C$16,"SI","NO")</f>
        <v>NO</v>
      </c>
    </row>
    <row r="212" spans="1:9" x14ac:dyDescent="0.2">
      <c r="A212" s="10" t="s">
        <v>1522</v>
      </c>
      <c r="B212" s="9" t="s">
        <v>1521</v>
      </c>
      <c r="C212" s="9" t="s">
        <v>40</v>
      </c>
      <c r="D212" s="8" t="s">
        <v>1526</v>
      </c>
      <c r="E212" s="8">
        <v>5</v>
      </c>
      <c r="F212" s="7">
        <v>934503130</v>
      </c>
      <c r="G212" s="7">
        <f>+F212*10%</f>
        <v>93450313</v>
      </c>
      <c r="H212" s="2">
        <f>+G212/E212</f>
        <v>18690062.600000001</v>
      </c>
      <c r="I212" s="1" t="str">
        <f>IF(H212&gt;=$C$16,"SI","NO")</f>
        <v>NO</v>
      </c>
    </row>
    <row r="213" spans="1:9" x14ac:dyDescent="0.2">
      <c r="A213" s="10" t="s">
        <v>1522</v>
      </c>
      <c r="B213" s="9" t="s">
        <v>1521</v>
      </c>
      <c r="C213" s="9" t="s">
        <v>38</v>
      </c>
      <c r="D213" s="8" t="s">
        <v>1525</v>
      </c>
      <c r="E213" s="8">
        <v>5</v>
      </c>
      <c r="F213" s="7">
        <v>934503130</v>
      </c>
      <c r="G213" s="7">
        <f>+F213*10%</f>
        <v>93450313</v>
      </c>
      <c r="H213" s="2">
        <f>+G213/E213</f>
        <v>18690062.600000001</v>
      </c>
      <c r="I213" s="1" t="str">
        <f>IF(H213&gt;=$C$16,"SI","NO")</f>
        <v>NO</v>
      </c>
    </row>
    <row r="214" spans="1:9" x14ac:dyDescent="0.2">
      <c r="A214" s="10" t="s">
        <v>1522</v>
      </c>
      <c r="B214" s="9" t="s">
        <v>1521</v>
      </c>
      <c r="C214" s="9" t="s">
        <v>1524</v>
      </c>
      <c r="D214" s="8" t="s">
        <v>1523</v>
      </c>
      <c r="E214" s="8">
        <v>5</v>
      </c>
      <c r="F214" s="7">
        <v>934503130</v>
      </c>
      <c r="G214" s="7">
        <f>+F214*10%</f>
        <v>93450313</v>
      </c>
      <c r="H214" s="2">
        <f>+G214/E214</f>
        <v>18690062.600000001</v>
      </c>
      <c r="I214" s="1" t="str">
        <f>IF(H214&gt;=$C$16,"SI","NO")</f>
        <v>NO</v>
      </c>
    </row>
    <row r="215" spans="1:9" x14ac:dyDescent="0.2">
      <c r="A215" s="10" t="s">
        <v>1522</v>
      </c>
      <c r="B215" s="9" t="s">
        <v>1521</v>
      </c>
      <c r="C215" s="9" t="s">
        <v>1520</v>
      </c>
      <c r="D215" s="8" t="s">
        <v>1519</v>
      </c>
      <c r="E215" s="8">
        <v>5</v>
      </c>
      <c r="F215" s="7">
        <v>934503130</v>
      </c>
      <c r="G215" s="7">
        <f>+F215*10%</f>
        <v>93450313</v>
      </c>
      <c r="H215" s="2">
        <f>+G215/E215</f>
        <v>18690062.600000001</v>
      </c>
      <c r="I215" s="1" t="str">
        <f>IF(H215&gt;=$C$16,"SI","NO")</f>
        <v>NO</v>
      </c>
    </row>
    <row r="216" spans="1:9" x14ac:dyDescent="0.2">
      <c r="A216" s="10" t="s">
        <v>1488</v>
      </c>
      <c r="B216" s="9" t="s">
        <v>1518</v>
      </c>
      <c r="C216" s="9" t="s">
        <v>1517</v>
      </c>
      <c r="D216" s="8" t="s">
        <v>1516</v>
      </c>
      <c r="E216" s="8">
        <v>5</v>
      </c>
      <c r="F216" s="7">
        <v>560701878</v>
      </c>
      <c r="G216" s="7">
        <f>+F216*10%</f>
        <v>56070187.800000004</v>
      </c>
      <c r="H216" s="2">
        <f>+G216/E216</f>
        <v>11214037.560000001</v>
      </c>
      <c r="I216" s="1" t="str">
        <f>IF(H216&gt;=$C$16,"SI","NO")</f>
        <v>NO</v>
      </c>
    </row>
    <row r="217" spans="1:9" x14ac:dyDescent="0.2">
      <c r="A217" s="10" t="s">
        <v>1488</v>
      </c>
      <c r="B217" s="9" t="s">
        <v>1503</v>
      </c>
      <c r="C217" s="9" t="s">
        <v>29</v>
      </c>
      <c r="D217" s="8" t="s">
        <v>1515</v>
      </c>
      <c r="E217" s="8">
        <v>5</v>
      </c>
      <c r="F217" s="7">
        <v>934503130</v>
      </c>
      <c r="G217" s="7">
        <f>+F217*10%</f>
        <v>93450313</v>
      </c>
      <c r="H217" s="2">
        <f>+G217/E217</f>
        <v>18690062.600000001</v>
      </c>
      <c r="I217" s="1" t="str">
        <f>IF(H217&gt;=$C$16,"SI","NO")</f>
        <v>NO</v>
      </c>
    </row>
    <row r="218" spans="1:9" x14ac:dyDescent="0.2">
      <c r="A218" s="10" t="s">
        <v>1488</v>
      </c>
      <c r="B218" s="9" t="s">
        <v>1503</v>
      </c>
      <c r="C218" s="9" t="s">
        <v>27</v>
      </c>
      <c r="D218" s="8" t="s">
        <v>1514</v>
      </c>
      <c r="E218" s="8">
        <v>5</v>
      </c>
      <c r="F218" s="7">
        <v>934503130</v>
      </c>
      <c r="G218" s="7">
        <f>+F218*10%</f>
        <v>93450313</v>
      </c>
      <c r="H218" s="2">
        <f>+G218/E218</f>
        <v>18690062.600000001</v>
      </c>
      <c r="I218" s="1" t="str">
        <f>IF(H218&gt;=$C$16,"SI","NO")</f>
        <v>NO</v>
      </c>
    </row>
    <row r="219" spans="1:9" x14ac:dyDescent="0.2">
      <c r="A219" s="10" t="s">
        <v>1488</v>
      </c>
      <c r="B219" s="9" t="s">
        <v>1503</v>
      </c>
      <c r="C219" s="9" t="s">
        <v>25</v>
      </c>
      <c r="D219" s="8" t="s">
        <v>1513</v>
      </c>
      <c r="E219" s="8">
        <v>5</v>
      </c>
      <c r="F219" s="7">
        <v>934503130</v>
      </c>
      <c r="G219" s="7">
        <f>+F219*10%</f>
        <v>93450313</v>
      </c>
      <c r="H219" s="2">
        <f>+G219/E219</f>
        <v>18690062.600000001</v>
      </c>
      <c r="I219" s="1" t="str">
        <f>IF(H219&gt;=$C$16,"SI","NO")</f>
        <v>NO</v>
      </c>
    </row>
    <row r="220" spans="1:9" x14ac:dyDescent="0.2">
      <c r="A220" s="10" t="s">
        <v>1488</v>
      </c>
      <c r="B220" s="9" t="s">
        <v>1503</v>
      </c>
      <c r="C220" s="9" t="s">
        <v>23</v>
      </c>
      <c r="D220" s="8" t="s">
        <v>1512</v>
      </c>
      <c r="E220" s="8">
        <v>5</v>
      </c>
      <c r="F220" s="7">
        <v>934503130</v>
      </c>
      <c r="G220" s="7">
        <f>+F220*10%</f>
        <v>93450313</v>
      </c>
      <c r="H220" s="2">
        <f>+G220/E220</f>
        <v>18690062.600000001</v>
      </c>
      <c r="I220" s="1" t="str">
        <f>IF(H220&gt;=$C$16,"SI","NO")</f>
        <v>NO</v>
      </c>
    </row>
    <row r="221" spans="1:9" x14ac:dyDescent="0.2">
      <c r="A221" s="10" t="s">
        <v>1488</v>
      </c>
      <c r="B221" s="9" t="s">
        <v>1503</v>
      </c>
      <c r="C221" s="9" t="s">
        <v>40</v>
      </c>
      <c r="D221" s="8" t="s">
        <v>1511</v>
      </c>
      <c r="E221" s="8">
        <v>5</v>
      </c>
      <c r="F221" s="7">
        <v>934503130</v>
      </c>
      <c r="G221" s="7">
        <f>+F221*10%</f>
        <v>93450313</v>
      </c>
      <c r="H221" s="2">
        <f>+G221/E221</f>
        <v>18690062.600000001</v>
      </c>
      <c r="I221" s="1" t="str">
        <f>IF(H221&gt;=$C$16,"SI","NO")</f>
        <v>NO</v>
      </c>
    </row>
    <row r="222" spans="1:9" x14ac:dyDescent="0.2">
      <c r="A222" s="10" t="s">
        <v>1488</v>
      </c>
      <c r="B222" s="9" t="s">
        <v>1503</v>
      </c>
      <c r="C222" s="9" t="s">
        <v>38</v>
      </c>
      <c r="D222" s="8" t="s">
        <v>1510</v>
      </c>
      <c r="E222" s="8">
        <v>5</v>
      </c>
      <c r="F222" s="7">
        <v>934503130</v>
      </c>
      <c r="G222" s="7">
        <f>+F222*10%</f>
        <v>93450313</v>
      </c>
      <c r="H222" s="2">
        <f>+G222/E222</f>
        <v>18690062.600000001</v>
      </c>
      <c r="I222" s="1" t="str">
        <f>IF(H222&gt;=$C$16,"SI","NO")</f>
        <v>NO</v>
      </c>
    </row>
    <row r="223" spans="1:9" x14ac:dyDescent="0.2">
      <c r="A223" s="10" t="s">
        <v>1488</v>
      </c>
      <c r="B223" s="9" t="s">
        <v>1503</v>
      </c>
      <c r="C223" s="9" t="s">
        <v>36</v>
      </c>
      <c r="D223" s="8" t="s">
        <v>1509</v>
      </c>
      <c r="E223" s="8">
        <v>5</v>
      </c>
      <c r="F223" s="7">
        <v>934503130</v>
      </c>
      <c r="G223" s="7">
        <f>+F223*10%</f>
        <v>93450313</v>
      </c>
      <c r="H223" s="2">
        <f>+G223/E223</f>
        <v>18690062.600000001</v>
      </c>
      <c r="I223" s="1" t="str">
        <f>IF(H223&gt;=$C$16,"SI","NO")</f>
        <v>NO</v>
      </c>
    </row>
    <row r="224" spans="1:9" x14ac:dyDescent="0.2">
      <c r="A224" s="10" t="s">
        <v>1488</v>
      </c>
      <c r="B224" s="9" t="s">
        <v>1503</v>
      </c>
      <c r="C224" s="9" t="s">
        <v>34</v>
      </c>
      <c r="D224" s="8" t="s">
        <v>1508</v>
      </c>
      <c r="E224" s="8">
        <v>5</v>
      </c>
      <c r="F224" s="7">
        <v>934503130</v>
      </c>
      <c r="G224" s="7">
        <f>+F224*10%</f>
        <v>93450313</v>
      </c>
      <c r="H224" s="2">
        <f>+G224/E224</f>
        <v>18690062.600000001</v>
      </c>
      <c r="I224" s="1" t="str">
        <f>IF(H224&gt;=$C$16,"SI","NO")</f>
        <v>NO</v>
      </c>
    </row>
    <row r="225" spans="1:9" x14ac:dyDescent="0.2">
      <c r="A225" s="10" t="s">
        <v>1488</v>
      </c>
      <c r="B225" s="9" t="s">
        <v>1503</v>
      </c>
      <c r="C225" s="9" t="s">
        <v>449</v>
      </c>
      <c r="D225" s="8" t="s">
        <v>1507</v>
      </c>
      <c r="E225" s="8">
        <v>5</v>
      </c>
      <c r="F225" s="7">
        <v>934503130</v>
      </c>
      <c r="G225" s="7">
        <f>+F225*10%</f>
        <v>93450313</v>
      </c>
      <c r="H225" s="2">
        <f>+G225/E225</f>
        <v>18690062.600000001</v>
      </c>
      <c r="I225" s="1" t="str">
        <f>IF(H225&gt;=$C$16,"SI","NO")</f>
        <v>NO</v>
      </c>
    </row>
    <row r="226" spans="1:9" x14ac:dyDescent="0.2">
      <c r="A226" s="10" t="s">
        <v>1488</v>
      </c>
      <c r="B226" s="9" t="s">
        <v>1503</v>
      </c>
      <c r="C226" s="9" t="s">
        <v>254</v>
      </c>
      <c r="D226" s="8" t="s">
        <v>1506</v>
      </c>
      <c r="E226" s="8">
        <v>5</v>
      </c>
      <c r="F226" s="7">
        <v>934503130</v>
      </c>
      <c r="G226" s="7">
        <f>+F226*10%</f>
        <v>93450313</v>
      </c>
      <c r="H226" s="2">
        <f>+G226/E226</f>
        <v>18690062.600000001</v>
      </c>
      <c r="I226" s="1" t="str">
        <f>IF(H226&gt;=$C$16,"SI","NO")</f>
        <v>NO</v>
      </c>
    </row>
    <row r="227" spans="1:9" x14ac:dyDescent="0.2">
      <c r="A227" s="10" t="s">
        <v>1488</v>
      </c>
      <c r="B227" s="9" t="s">
        <v>1503</v>
      </c>
      <c r="C227" s="9" t="s">
        <v>445</v>
      </c>
      <c r="D227" s="8" t="s">
        <v>1505</v>
      </c>
      <c r="E227" s="8">
        <v>5</v>
      </c>
      <c r="F227" s="7">
        <v>934503130</v>
      </c>
      <c r="G227" s="7">
        <f>+F227*10%</f>
        <v>93450313</v>
      </c>
      <c r="H227" s="2">
        <f>+G227/E227</f>
        <v>18690062.600000001</v>
      </c>
      <c r="I227" s="1" t="str">
        <f>IF(H227&gt;=$C$16,"SI","NO")</f>
        <v>NO</v>
      </c>
    </row>
    <row r="228" spans="1:9" x14ac:dyDescent="0.2">
      <c r="A228" s="10" t="s">
        <v>1488</v>
      </c>
      <c r="B228" s="9" t="s">
        <v>1503</v>
      </c>
      <c r="C228" s="9" t="s">
        <v>800</v>
      </c>
      <c r="D228" s="8" t="s">
        <v>1504</v>
      </c>
      <c r="E228" s="8">
        <v>5</v>
      </c>
      <c r="F228" s="7">
        <v>934503130</v>
      </c>
      <c r="G228" s="7">
        <f>+F228*10%</f>
        <v>93450313</v>
      </c>
      <c r="H228" s="2">
        <f>+G228/E228</f>
        <v>18690062.600000001</v>
      </c>
      <c r="I228" s="1" t="str">
        <f>IF(H228&gt;=$C$16,"SI","NO")</f>
        <v>NO</v>
      </c>
    </row>
    <row r="229" spans="1:9" x14ac:dyDescent="0.2">
      <c r="A229" s="10" t="s">
        <v>1488</v>
      </c>
      <c r="B229" s="9" t="s">
        <v>1503</v>
      </c>
      <c r="C229" s="9" t="s">
        <v>250</v>
      </c>
      <c r="D229" s="8" t="s">
        <v>1502</v>
      </c>
      <c r="E229" s="8">
        <v>5</v>
      </c>
      <c r="F229" s="7">
        <v>934503130</v>
      </c>
      <c r="G229" s="7">
        <f>+F229*10%</f>
        <v>93450313</v>
      </c>
      <c r="H229" s="2">
        <f>+G229/E229</f>
        <v>18690062.600000001</v>
      </c>
      <c r="I229" s="1" t="str">
        <f>IF(H229&gt;=$C$16,"SI","NO")</f>
        <v>NO</v>
      </c>
    </row>
    <row r="230" spans="1:9" x14ac:dyDescent="0.2">
      <c r="A230" s="10" t="s">
        <v>1488</v>
      </c>
      <c r="B230" s="9" t="s">
        <v>1501</v>
      </c>
      <c r="C230" s="9" t="s">
        <v>1500</v>
      </c>
      <c r="D230" s="8" t="s">
        <v>1499</v>
      </c>
      <c r="E230" s="8">
        <v>7</v>
      </c>
      <c r="F230" s="7">
        <v>711260716</v>
      </c>
      <c r="G230" s="7">
        <f>+F230*10%</f>
        <v>71126071.600000009</v>
      </c>
      <c r="H230" s="2">
        <f>+G230/E230</f>
        <v>10160867.371428574</v>
      </c>
      <c r="I230" s="1" t="str">
        <f>IF(H230&gt;=$C$16,"SI","NO")</f>
        <v>NO</v>
      </c>
    </row>
    <row r="231" spans="1:9" x14ac:dyDescent="0.2">
      <c r="A231" s="10" t="s">
        <v>1488</v>
      </c>
      <c r="B231" s="9" t="s">
        <v>1487</v>
      </c>
      <c r="C231" s="9" t="s">
        <v>1498</v>
      </c>
      <c r="D231" s="8" t="s">
        <v>1497</v>
      </c>
      <c r="E231" s="8">
        <v>7</v>
      </c>
      <c r="F231" s="7">
        <v>711260716</v>
      </c>
      <c r="G231" s="7">
        <f>+F231*10%</f>
        <v>71126071.600000009</v>
      </c>
      <c r="H231" s="2">
        <f>+G231/E231</f>
        <v>10160867.371428574</v>
      </c>
      <c r="I231" s="1" t="str">
        <f>IF(H231&gt;=$C$16,"SI","NO")</f>
        <v>NO</v>
      </c>
    </row>
    <row r="232" spans="1:9" x14ac:dyDescent="0.2">
      <c r="A232" s="10" t="s">
        <v>1488</v>
      </c>
      <c r="B232" s="9" t="s">
        <v>1487</v>
      </c>
      <c r="C232" s="9" t="s">
        <v>1496</v>
      </c>
      <c r="D232" s="8" t="s">
        <v>1495</v>
      </c>
      <c r="E232" s="8">
        <v>5</v>
      </c>
      <c r="F232" s="7">
        <v>711260716</v>
      </c>
      <c r="G232" s="7">
        <f>+F232*10%</f>
        <v>71126071.600000009</v>
      </c>
      <c r="H232" s="2">
        <f>+G232/E232</f>
        <v>14225214.320000002</v>
      </c>
      <c r="I232" s="1" t="str">
        <f>IF(H232&gt;=$C$16,"SI","NO")</f>
        <v>NO</v>
      </c>
    </row>
    <row r="233" spans="1:9" x14ac:dyDescent="0.2">
      <c r="A233" s="10" t="s">
        <v>1488</v>
      </c>
      <c r="B233" s="9" t="s">
        <v>1487</v>
      </c>
      <c r="C233" s="9" t="s">
        <v>1494</v>
      </c>
      <c r="D233" s="8" t="s">
        <v>1493</v>
      </c>
      <c r="E233" s="8">
        <v>9</v>
      </c>
      <c r="F233" s="7">
        <v>711260716</v>
      </c>
      <c r="G233" s="7">
        <f>+F233*10%</f>
        <v>71126071.600000009</v>
      </c>
      <c r="H233" s="2">
        <f>+G233/E233</f>
        <v>7902896.8444444453</v>
      </c>
      <c r="I233" s="1" t="str">
        <f>IF(H233&gt;=$C$16,"SI","NO")</f>
        <v>NO</v>
      </c>
    </row>
    <row r="234" spans="1:9" x14ac:dyDescent="0.2">
      <c r="A234" s="10" t="s">
        <v>1488</v>
      </c>
      <c r="B234" s="9" t="s">
        <v>1487</v>
      </c>
      <c r="C234" s="9" t="s">
        <v>1492</v>
      </c>
      <c r="D234" s="8" t="s">
        <v>1491</v>
      </c>
      <c r="E234" s="8">
        <v>7</v>
      </c>
      <c r="F234" s="7">
        <v>711260716</v>
      </c>
      <c r="G234" s="7">
        <f>+F234*10%</f>
        <v>71126071.600000009</v>
      </c>
      <c r="H234" s="2">
        <f>+G234/E234</f>
        <v>10160867.371428574</v>
      </c>
      <c r="I234" s="1" t="str">
        <f>IF(H234&gt;=$C$16,"SI","NO")</f>
        <v>NO</v>
      </c>
    </row>
    <row r="235" spans="1:9" x14ac:dyDescent="0.2">
      <c r="A235" s="10" t="s">
        <v>1488</v>
      </c>
      <c r="B235" s="9" t="s">
        <v>1487</v>
      </c>
      <c r="C235" s="9" t="s">
        <v>1490</v>
      </c>
      <c r="D235" s="8" t="s">
        <v>1489</v>
      </c>
      <c r="E235" s="8">
        <v>9</v>
      </c>
      <c r="F235" s="7">
        <v>711260716</v>
      </c>
      <c r="G235" s="7">
        <f>+F235*10%</f>
        <v>71126071.600000009</v>
      </c>
      <c r="H235" s="2">
        <f>+G235/E235</f>
        <v>7902896.8444444453</v>
      </c>
      <c r="I235" s="1" t="str">
        <f>IF(H235&gt;=$C$16,"SI","NO")</f>
        <v>NO</v>
      </c>
    </row>
    <row r="236" spans="1:9" x14ac:dyDescent="0.2">
      <c r="A236" s="10" t="s">
        <v>1488</v>
      </c>
      <c r="B236" s="9" t="s">
        <v>1487</v>
      </c>
      <c r="C236" s="9" t="s">
        <v>1486</v>
      </c>
      <c r="D236" s="8" t="s">
        <v>1485</v>
      </c>
      <c r="E236" s="8">
        <v>7</v>
      </c>
      <c r="F236" s="7">
        <v>711260716</v>
      </c>
      <c r="G236" s="7">
        <f>+F236*10%</f>
        <v>71126071.600000009</v>
      </c>
      <c r="H236" s="2">
        <f>+G236/E236</f>
        <v>10160867.371428574</v>
      </c>
      <c r="I236" s="1" t="str">
        <f>IF(H236&gt;=$C$16,"SI","NO")</f>
        <v>NO</v>
      </c>
    </row>
    <row r="237" spans="1:9" x14ac:dyDescent="0.2">
      <c r="A237" s="10" t="s">
        <v>1404</v>
      </c>
      <c r="B237" s="9" t="s">
        <v>1484</v>
      </c>
      <c r="C237" s="9" t="s">
        <v>1483</v>
      </c>
      <c r="D237" s="8" t="s">
        <v>1482</v>
      </c>
      <c r="E237" s="8">
        <v>7</v>
      </c>
      <c r="F237" s="7">
        <v>560701878</v>
      </c>
      <c r="G237" s="7">
        <f>+F237*10%</f>
        <v>56070187.800000004</v>
      </c>
      <c r="H237" s="2">
        <f>+G237/E237</f>
        <v>8010026.8285714295</v>
      </c>
      <c r="I237" s="1" t="str">
        <f>IF(H237&gt;=$C$16,"SI","NO")</f>
        <v>NO</v>
      </c>
    </row>
    <row r="238" spans="1:9" x14ac:dyDescent="0.2">
      <c r="A238" s="10" t="s">
        <v>1404</v>
      </c>
      <c r="B238" s="9" t="s">
        <v>1471</v>
      </c>
      <c r="C238" s="9" t="s">
        <v>1481</v>
      </c>
      <c r="D238" s="8" t="s">
        <v>1480</v>
      </c>
      <c r="E238" s="8">
        <v>5</v>
      </c>
      <c r="F238" s="7">
        <v>560701878</v>
      </c>
      <c r="G238" s="7">
        <f>+F238*10%</f>
        <v>56070187.800000004</v>
      </c>
      <c r="H238" s="2">
        <f>+G238/E238</f>
        <v>11214037.560000001</v>
      </c>
      <c r="I238" s="1" t="str">
        <f>IF(H238&gt;=$C$16,"SI","NO")</f>
        <v>NO</v>
      </c>
    </row>
    <row r="239" spans="1:9" x14ac:dyDescent="0.2">
      <c r="A239" s="10" t="s">
        <v>1404</v>
      </c>
      <c r="B239" s="9" t="s">
        <v>1471</v>
      </c>
      <c r="C239" s="9" t="s">
        <v>1479</v>
      </c>
      <c r="D239" s="8" t="s">
        <v>1478</v>
      </c>
      <c r="E239" s="8">
        <v>5</v>
      </c>
      <c r="F239" s="7">
        <v>560701878</v>
      </c>
      <c r="G239" s="7">
        <f>+F239*10%</f>
        <v>56070187.800000004</v>
      </c>
      <c r="H239" s="2">
        <f>+G239/E239</f>
        <v>11214037.560000001</v>
      </c>
      <c r="I239" s="1" t="str">
        <f>IF(H239&gt;=$C$16,"SI","NO")</f>
        <v>NO</v>
      </c>
    </row>
    <row r="240" spans="1:9" x14ac:dyDescent="0.2">
      <c r="A240" s="10" t="s">
        <v>1404</v>
      </c>
      <c r="B240" s="9" t="s">
        <v>1471</v>
      </c>
      <c r="C240" s="9" t="s">
        <v>1477</v>
      </c>
      <c r="D240" s="8" t="s">
        <v>1476</v>
      </c>
      <c r="E240" s="8">
        <v>5</v>
      </c>
      <c r="F240" s="7">
        <v>560701878</v>
      </c>
      <c r="G240" s="7">
        <f>+F240*10%</f>
        <v>56070187.800000004</v>
      </c>
      <c r="H240" s="2">
        <f>+G240/E240</f>
        <v>11214037.560000001</v>
      </c>
      <c r="I240" s="1" t="str">
        <f>IF(H240&gt;=$C$16,"SI","NO")</f>
        <v>NO</v>
      </c>
    </row>
    <row r="241" spans="1:9" x14ac:dyDescent="0.2">
      <c r="A241" s="10" t="s">
        <v>1404</v>
      </c>
      <c r="B241" s="9" t="s">
        <v>1471</v>
      </c>
      <c r="C241" s="9" t="s">
        <v>1475</v>
      </c>
      <c r="D241" s="8" t="s">
        <v>1474</v>
      </c>
      <c r="E241" s="8">
        <v>5</v>
      </c>
      <c r="F241" s="7">
        <v>560701878</v>
      </c>
      <c r="G241" s="7">
        <f>+F241*10%</f>
        <v>56070187.800000004</v>
      </c>
      <c r="H241" s="2">
        <f>+G241/E241</f>
        <v>11214037.560000001</v>
      </c>
      <c r="I241" s="1" t="str">
        <f>IF(H241&gt;=$C$16,"SI","NO")</f>
        <v>NO</v>
      </c>
    </row>
    <row r="242" spans="1:9" x14ac:dyDescent="0.2">
      <c r="A242" s="10" t="s">
        <v>1404</v>
      </c>
      <c r="B242" s="9" t="s">
        <v>1471</v>
      </c>
      <c r="C242" s="9" t="s">
        <v>1473</v>
      </c>
      <c r="D242" s="8" t="s">
        <v>1472</v>
      </c>
      <c r="E242" s="8">
        <v>5</v>
      </c>
      <c r="F242" s="7">
        <v>560701878</v>
      </c>
      <c r="G242" s="7">
        <f>+F242*10%</f>
        <v>56070187.800000004</v>
      </c>
      <c r="H242" s="2">
        <f>+G242/E242</f>
        <v>11214037.560000001</v>
      </c>
      <c r="I242" s="1" t="str">
        <f>IF(H242&gt;=$C$16,"SI","NO")</f>
        <v>NO</v>
      </c>
    </row>
    <row r="243" spans="1:9" x14ac:dyDescent="0.2">
      <c r="A243" s="10" t="s">
        <v>1404</v>
      </c>
      <c r="B243" s="9" t="s">
        <v>1471</v>
      </c>
      <c r="C243" s="9" t="s">
        <v>981</v>
      </c>
      <c r="D243" s="8" t="s">
        <v>1470</v>
      </c>
      <c r="E243" s="8">
        <v>5</v>
      </c>
      <c r="F243" s="7">
        <v>560701878</v>
      </c>
      <c r="G243" s="7">
        <f>+F243*10%</f>
        <v>56070187.800000004</v>
      </c>
      <c r="H243" s="2">
        <f>+G243/E243</f>
        <v>11214037.560000001</v>
      </c>
      <c r="I243" s="1" t="str">
        <f>IF(H243&gt;=$C$16,"SI","NO")</f>
        <v>NO</v>
      </c>
    </row>
    <row r="244" spans="1:9" x14ac:dyDescent="0.2">
      <c r="A244" s="10" t="s">
        <v>1404</v>
      </c>
      <c r="B244" s="9" t="s">
        <v>1433</v>
      </c>
      <c r="C244" s="9" t="s">
        <v>1469</v>
      </c>
      <c r="D244" s="8" t="s">
        <v>1468</v>
      </c>
      <c r="E244" s="8">
        <v>7</v>
      </c>
      <c r="F244" s="7">
        <v>3393558829</v>
      </c>
      <c r="G244" s="7">
        <f>+F244*10%</f>
        <v>339355882.90000004</v>
      </c>
      <c r="H244" s="2">
        <f>+G244/E244</f>
        <v>48479411.842857145</v>
      </c>
      <c r="I244" s="1" t="str">
        <f>IF(H244&gt;=$C$16,"SI","NO")</f>
        <v>NO</v>
      </c>
    </row>
    <row r="245" spans="1:9" x14ac:dyDescent="0.2">
      <c r="A245" s="10" t="s">
        <v>1404</v>
      </c>
      <c r="B245" s="9" t="s">
        <v>1433</v>
      </c>
      <c r="C245" s="9" t="s">
        <v>1467</v>
      </c>
      <c r="D245" s="8" t="s">
        <v>1466</v>
      </c>
      <c r="E245" s="8">
        <v>7</v>
      </c>
      <c r="F245" s="7">
        <v>3393558829</v>
      </c>
      <c r="G245" s="7">
        <f>+F245*10%</f>
        <v>339355882.90000004</v>
      </c>
      <c r="H245" s="2">
        <f>+G245/E245</f>
        <v>48479411.842857145</v>
      </c>
      <c r="I245" s="1" t="str">
        <f>IF(H245&gt;=$C$16,"SI","NO")</f>
        <v>NO</v>
      </c>
    </row>
    <row r="246" spans="1:9" x14ac:dyDescent="0.2">
      <c r="A246" s="10" t="s">
        <v>1404</v>
      </c>
      <c r="B246" s="9" t="s">
        <v>1433</v>
      </c>
      <c r="C246" s="9" t="s">
        <v>1465</v>
      </c>
      <c r="D246" s="8" t="s">
        <v>1464</v>
      </c>
      <c r="E246" s="8">
        <v>7</v>
      </c>
      <c r="F246" s="7">
        <v>3393558829</v>
      </c>
      <c r="G246" s="7">
        <f>+F246*10%</f>
        <v>339355882.90000004</v>
      </c>
      <c r="H246" s="2">
        <f>+G246/E246</f>
        <v>48479411.842857145</v>
      </c>
      <c r="I246" s="1" t="str">
        <f>IF(H246&gt;=$C$16,"SI","NO")</f>
        <v>NO</v>
      </c>
    </row>
    <row r="247" spans="1:9" x14ac:dyDescent="0.2">
      <c r="A247" s="10" t="s">
        <v>1404</v>
      </c>
      <c r="B247" s="9" t="s">
        <v>1433</v>
      </c>
      <c r="C247" s="9" t="s">
        <v>1463</v>
      </c>
      <c r="D247" s="8" t="s">
        <v>1462</v>
      </c>
      <c r="E247" s="8">
        <v>7</v>
      </c>
      <c r="F247" s="7">
        <v>3393558829</v>
      </c>
      <c r="G247" s="7">
        <f>+F247*10%</f>
        <v>339355882.90000004</v>
      </c>
      <c r="H247" s="2">
        <f>+G247/E247</f>
        <v>48479411.842857145</v>
      </c>
      <c r="I247" s="1" t="str">
        <f>IF(H247&gt;=$C$16,"SI","NO")</f>
        <v>NO</v>
      </c>
    </row>
    <row r="248" spans="1:9" x14ac:dyDescent="0.2">
      <c r="A248" s="10" t="s">
        <v>1404</v>
      </c>
      <c r="B248" s="9" t="s">
        <v>1433</v>
      </c>
      <c r="C248" s="9" t="s">
        <v>1461</v>
      </c>
      <c r="D248" s="8" t="s">
        <v>1460</v>
      </c>
      <c r="E248" s="8">
        <v>7</v>
      </c>
      <c r="F248" s="7">
        <v>3393558829</v>
      </c>
      <c r="G248" s="7">
        <f>+F248*10%</f>
        <v>339355882.90000004</v>
      </c>
      <c r="H248" s="2">
        <f>+G248/E248</f>
        <v>48479411.842857145</v>
      </c>
      <c r="I248" s="1" t="str">
        <f>IF(H248&gt;=$C$16,"SI","NO")</f>
        <v>NO</v>
      </c>
    </row>
    <row r="249" spans="1:9" x14ac:dyDescent="0.2">
      <c r="A249" s="10" t="s">
        <v>1404</v>
      </c>
      <c r="B249" s="9" t="s">
        <v>1433</v>
      </c>
      <c r="C249" s="9" t="s">
        <v>1459</v>
      </c>
      <c r="D249" s="8" t="s">
        <v>1458</v>
      </c>
      <c r="E249" s="8">
        <v>7</v>
      </c>
      <c r="F249" s="7">
        <v>3393558829</v>
      </c>
      <c r="G249" s="7">
        <f>+F249*10%</f>
        <v>339355882.90000004</v>
      </c>
      <c r="H249" s="2">
        <f>+G249/E249</f>
        <v>48479411.842857145</v>
      </c>
      <c r="I249" s="1" t="str">
        <f>IF(H249&gt;=$C$16,"SI","NO")</f>
        <v>NO</v>
      </c>
    </row>
    <row r="250" spans="1:9" x14ac:dyDescent="0.2">
      <c r="A250" s="10" t="s">
        <v>1404</v>
      </c>
      <c r="B250" s="9" t="s">
        <v>1433</v>
      </c>
      <c r="C250" s="9" t="s">
        <v>1457</v>
      </c>
      <c r="D250" s="8" t="s">
        <v>1456</v>
      </c>
      <c r="E250" s="8">
        <v>7</v>
      </c>
      <c r="F250" s="7">
        <v>3393558829</v>
      </c>
      <c r="G250" s="7">
        <f>+F250*10%</f>
        <v>339355882.90000004</v>
      </c>
      <c r="H250" s="2">
        <f>+G250/E250</f>
        <v>48479411.842857145</v>
      </c>
      <c r="I250" s="1" t="str">
        <f>IF(H250&gt;=$C$16,"SI","NO")</f>
        <v>NO</v>
      </c>
    </row>
    <row r="251" spans="1:9" x14ac:dyDescent="0.2">
      <c r="A251" s="10" t="s">
        <v>1404</v>
      </c>
      <c r="B251" s="9" t="s">
        <v>1433</v>
      </c>
      <c r="C251" s="9" t="s">
        <v>1455</v>
      </c>
      <c r="D251" s="8" t="s">
        <v>1454</v>
      </c>
      <c r="E251" s="8">
        <v>7</v>
      </c>
      <c r="F251" s="7">
        <v>3393558829</v>
      </c>
      <c r="G251" s="7">
        <f>+F251*10%</f>
        <v>339355882.90000004</v>
      </c>
      <c r="H251" s="2">
        <f>+G251/E251</f>
        <v>48479411.842857145</v>
      </c>
      <c r="I251" s="1" t="str">
        <f>IF(H251&gt;=$C$16,"SI","NO")</f>
        <v>NO</v>
      </c>
    </row>
    <row r="252" spans="1:9" x14ac:dyDescent="0.2">
      <c r="A252" s="10" t="s">
        <v>1404</v>
      </c>
      <c r="B252" s="9" t="s">
        <v>1433</v>
      </c>
      <c r="C252" s="9" t="s">
        <v>1453</v>
      </c>
      <c r="D252" s="8" t="s">
        <v>1452</v>
      </c>
      <c r="E252" s="8">
        <v>7</v>
      </c>
      <c r="F252" s="7">
        <v>3393558829</v>
      </c>
      <c r="G252" s="7">
        <f>+F252*10%</f>
        <v>339355882.90000004</v>
      </c>
      <c r="H252" s="2">
        <f>+G252/E252</f>
        <v>48479411.842857145</v>
      </c>
      <c r="I252" s="1" t="str">
        <f>IF(H252&gt;=$C$16,"SI","NO")</f>
        <v>NO</v>
      </c>
    </row>
    <row r="253" spans="1:9" x14ac:dyDescent="0.2">
      <c r="A253" s="10" t="s">
        <v>1404</v>
      </c>
      <c r="B253" s="9" t="s">
        <v>1433</v>
      </c>
      <c r="C253" s="9" t="s">
        <v>1451</v>
      </c>
      <c r="D253" s="8" t="s">
        <v>1450</v>
      </c>
      <c r="E253" s="8">
        <v>7</v>
      </c>
      <c r="F253" s="7">
        <v>3393558829</v>
      </c>
      <c r="G253" s="7">
        <f>+F253*10%</f>
        <v>339355882.90000004</v>
      </c>
      <c r="H253" s="2">
        <f>+G253/E253</f>
        <v>48479411.842857145</v>
      </c>
      <c r="I253" s="1" t="str">
        <f>IF(H253&gt;=$C$16,"SI","NO")</f>
        <v>NO</v>
      </c>
    </row>
    <row r="254" spans="1:9" x14ac:dyDescent="0.2">
      <c r="A254" s="10" t="s">
        <v>1404</v>
      </c>
      <c r="B254" s="9" t="s">
        <v>1433</v>
      </c>
      <c r="C254" s="9" t="s">
        <v>1449</v>
      </c>
      <c r="D254" s="8" t="s">
        <v>1448</v>
      </c>
      <c r="E254" s="8">
        <v>7</v>
      </c>
      <c r="F254" s="7">
        <v>3393558829</v>
      </c>
      <c r="G254" s="7">
        <f>+F254*10%</f>
        <v>339355882.90000004</v>
      </c>
      <c r="H254" s="2">
        <f>+G254/E254</f>
        <v>48479411.842857145</v>
      </c>
      <c r="I254" s="1" t="str">
        <f>IF(H254&gt;=$C$16,"SI","NO")</f>
        <v>NO</v>
      </c>
    </row>
    <row r="255" spans="1:9" x14ac:dyDescent="0.2">
      <c r="A255" s="10" t="s">
        <v>1404</v>
      </c>
      <c r="B255" s="9" t="s">
        <v>1433</v>
      </c>
      <c r="C255" s="9" t="s">
        <v>1447</v>
      </c>
      <c r="D255" s="8" t="s">
        <v>1446</v>
      </c>
      <c r="E255" s="8">
        <v>7</v>
      </c>
      <c r="F255" s="7">
        <v>3393558829</v>
      </c>
      <c r="G255" s="7">
        <f>+F255*10%</f>
        <v>339355882.90000004</v>
      </c>
      <c r="H255" s="2">
        <f>+G255/E255</f>
        <v>48479411.842857145</v>
      </c>
      <c r="I255" s="1" t="str">
        <f>IF(H255&gt;=$C$16,"SI","NO")</f>
        <v>NO</v>
      </c>
    </row>
    <row r="256" spans="1:9" x14ac:dyDescent="0.2">
      <c r="A256" s="10" t="s">
        <v>1404</v>
      </c>
      <c r="B256" s="9" t="s">
        <v>1433</v>
      </c>
      <c r="C256" s="9" t="s">
        <v>1445</v>
      </c>
      <c r="D256" s="8" t="s">
        <v>1444</v>
      </c>
      <c r="E256" s="8">
        <v>7</v>
      </c>
      <c r="F256" s="7">
        <v>3393558829</v>
      </c>
      <c r="G256" s="7">
        <f>+F256*10%</f>
        <v>339355882.90000004</v>
      </c>
      <c r="H256" s="2">
        <f>+G256/E256</f>
        <v>48479411.842857145</v>
      </c>
      <c r="I256" s="1" t="str">
        <f>IF(H256&gt;=$C$16,"SI","NO")</f>
        <v>NO</v>
      </c>
    </row>
    <row r="257" spans="1:9" x14ac:dyDescent="0.2">
      <c r="A257" s="10" t="s">
        <v>1404</v>
      </c>
      <c r="B257" s="9" t="s">
        <v>1433</v>
      </c>
      <c r="C257" s="9" t="s">
        <v>1443</v>
      </c>
      <c r="D257" s="8" t="s">
        <v>1442</v>
      </c>
      <c r="E257" s="8">
        <v>7</v>
      </c>
      <c r="F257" s="7">
        <v>3393558829</v>
      </c>
      <c r="G257" s="7">
        <f>+F257*10%</f>
        <v>339355882.90000004</v>
      </c>
      <c r="H257" s="2">
        <f>+G257/E257</f>
        <v>48479411.842857145</v>
      </c>
      <c r="I257" s="1" t="str">
        <f>IF(H257&gt;=$C$16,"SI","NO")</f>
        <v>NO</v>
      </c>
    </row>
    <row r="258" spans="1:9" x14ac:dyDescent="0.2">
      <c r="A258" s="10" t="s">
        <v>1404</v>
      </c>
      <c r="B258" s="9" t="s">
        <v>1433</v>
      </c>
      <c r="C258" s="9" t="s">
        <v>1441</v>
      </c>
      <c r="D258" s="8" t="s">
        <v>1440</v>
      </c>
      <c r="E258" s="8">
        <v>7</v>
      </c>
      <c r="F258" s="7">
        <v>3393558829</v>
      </c>
      <c r="G258" s="7">
        <f>+F258*10%</f>
        <v>339355882.90000004</v>
      </c>
      <c r="H258" s="2">
        <f>+G258/E258</f>
        <v>48479411.842857145</v>
      </c>
      <c r="I258" s="1" t="str">
        <f>IF(H258&gt;=$C$16,"SI","NO")</f>
        <v>NO</v>
      </c>
    </row>
    <row r="259" spans="1:9" x14ac:dyDescent="0.2">
      <c r="A259" s="10" t="s">
        <v>1404</v>
      </c>
      <c r="B259" s="9" t="s">
        <v>1433</v>
      </c>
      <c r="C259" s="9" t="s">
        <v>1439</v>
      </c>
      <c r="D259" s="8" t="s">
        <v>1438</v>
      </c>
      <c r="E259" s="8">
        <v>7</v>
      </c>
      <c r="F259" s="7">
        <v>3393558829</v>
      </c>
      <c r="G259" s="7">
        <f>+F259*10%</f>
        <v>339355882.90000004</v>
      </c>
      <c r="H259" s="2">
        <f>+G259/E259</f>
        <v>48479411.842857145</v>
      </c>
      <c r="I259" s="1" t="str">
        <f>IF(H259&gt;=$C$16,"SI","NO")</f>
        <v>NO</v>
      </c>
    </row>
    <row r="260" spans="1:9" x14ac:dyDescent="0.2">
      <c r="A260" s="10" t="s">
        <v>1404</v>
      </c>
      <c r="B260" s="9" t="s">
        <v>1433</v>
      </c>
      <c r="C260" s="9" t="s">
        <v>1437</v>
      </c>
      <c r="D260" s="8" t="s">
        <v>1436</v>
      </c>
      <c r="E260" s="8">
        <v>7</v>
      </c>
      <c r="F260" s="7">
        <v>3393558829</v>
      </c>
      <c r="G260" s="7">
        <f>+F260*10%</f>
        <v>339355882.90000004</v>
      </c>
      <c r="H260" s="2">
        <f>+G260/E260</f>
        <v>48479411.842857145</v>
      </c>
      <c r="I260" s="1" t="str">
        <f>IF(H260&gt;=$C$16,"SI","NO")</f>
        <v>NO</v>
      </c>
    </row>
    <row r="261" spans="1:9" x14ac:dyDescent="0.2">
      <c r="A261" s="10" t="s">
        <v>1404</v>
      </c>
      <c r="B261" s="9" t="s">
        <v>1433</v>
      </c>
      <c r="C261" s="9" t="s">
        <v>1435</v>
      </c>
      <c r="D261" s="8" t="s">
        <v>1434</v>
      </c>
      <c r="E261" s="8">
        <v>7</v>
      </c>
      <c r="F261" s="7">
        <v>3393558829</v>
      </c>
      <c r="G261" s="7">
        <f>+F261*10%</f>
        <v>339355882.90000004</v>
      </c>
      <c r="H261" s="2">
        <f>+G261/E261</f>
        <v>48479411.842857145</v>
      </c>
      <c r="I261" s="1" t="str">
        <f>IF(H261&gt;=$C$16,"SI","NO")</f>
        <v>NO</v>
      </c>
    </row>
    <row r="262" spans="1:9" x14ac:dyDescent="0.2">
      <c r="A262" s="10" t="s">
        <v>1404</v>
      </c>
      <c r="B262" s="9" t="s">
        <v>1433</v>
      </c>
      <c r="C262" s="9" t="s">
        <v>1432</v>
      </c>
      <c r="D262" s="8" t="s">
        <v>1431</v>
      </c>
      <c r="E262" s="8">
        <v>7</v>
      </c>
      <c r="F262" s="7">
        <v>3393558829</v>
      </c>
      <c r="G262" s="7">
        <f>+F262*10%</f>
        <v>339355882.90000004</v>
      </c>
      <c r="H262" s="2">
        <f>+G262/E262</f>
        <v>48479411.842857145</v>
      </c>
      <c r="I262" s="1" t="str">
        <f>IF(H262&gt;=$C$16,"SI","NO")</f>
        <v>NO</v>
      </c>
    </row>
    <row r="263" spans="1:9" x14ac:dyDescent="0.2">
      <c r="A263" s="10" t="s">
        <v>1404</v>
      </c>
      <c r="B263" s="9" t="s">
        <v>1426</v>
      </c>
      <c r="C263" s="9" t="s">
        <v>1430</v>
      </c>
      <c r="D263" s="8" t="s">
        <v>1429</v>
      </c>
      <c r="E263" s="8">
        <v>5</v>
      </c>
      <c r="F263" s="7">
        <v>560701878</v>
      </c>
      <c r="G263" s="7">
        <f>+F263*10%</f>
        <v>56070187.800000004</v>
      </c>
      <c r="H263" s="2">
        <f>+G263/E263</f>
        <v>11214037.560000001</v>
      </c>
      <c r="I263" s="1" t="str">
        <f>IF(H263&gt;=$C$16,"SI","NO")</f>
        <v>NO</v>
      </c>
    </row>
    <row r="264" spans="1:9" x14ac:dyDescent="0.2">
      <c r="A264" s="10" t="s">
        <v>1404</v>
      </c>
      <c r="B264" s="9" t="s">
        <v>1426</v>
      </c>
      <c r="C264" s="9" t="s">
        <v>1428</v>
      </c>
      <c r="D264" s="8" t="s">
        <v>1427</v>
      </c>
      <c r="E264" s="8">
        <v>5</v>
      </c>
      <c r="F264" s="7">
        <v>560701878</v>
      </c>
      <c r="G264" s="7">
        <f>+F264*10%</f>
        <v>56070187.800000004</v>
      </c>
      <c r="H264" s="2">
        <f>+G264/E264</f>
        <v>11214037.560000001</v>
      </c>
      <c r="I264" s="1" t="str">
        <f>IF(H264&gt;=$C$16,"SI","NO")</f>
        <v>NO</v>
      </c>
    </row>
    <row r="265" spans="1:9" x14ac:dyDescent="0.2">
      <c r="A265" s="10" t="s">
        <v>1404</v>
      </c>
      <c r="B265" s="9" t="s">
        <v>1426</v>
      </c>
      <c r="C265" s="9" t="s">
        <v>1425</v>
      </c>
      <c r="D265" s="8" t="s">
        <v>1424</v>
      </c>
      <c r="E265" s="8">
        <v>5</v>
      </c>
      <c r="F265" s="7">
        <v>560701878</v>
      </c>
      <c r="G265" s="7">
        <f>+F265*10%</f>
        <v>56070187.800000004</v>
      </c>
      <c r="H265" s="2">
        <f>+G265/E265</f>
        <v>11214037.560000001</v>
      </c>
      <c r="I265" s="1" t="str">
        <f>IF(H265&gt;=$C$16,"SI","NO")</f>
        <v>NO</v>
      </c>
    </row>
    <row r="266" spans="1:9" x14ac:dyDescent="0.2">
      <c r="A266" s="10" t="s">
        <v>1404</v>
      </c>
      <c r="B266" s="9" t="s">
        <v>1423</v>
      </c>
      <c r="C266" s="9" t="s">
        <v>1422</v>
      </c>
      <c r="D266" s="8" t="s">
        <v>1421</v>
      </c>
      <c r="E266" s="8">
        <v>5</v>
      </c>
      <c r="F266" s="7">
        <v>560701878</v>
      </c>
      <c r="G266" s="7">
        <f>+F266*10%</f>
        <v>56070187.800000004</v>
      </c>
      <c r="H266" s="2">
        <f>+G266/E266</f>
        <v>11214037.560000001</v>
      </c>
      <c r="I266" s="1" t="str">
        <f>IF(H266&gt;=$C$16,"SI","NO")</f>
        <v>NO</v>
      </c>
    </row>
    <row r="267" spans="1:9" x14ac:dyDescent="0.2">
      <c r="A267" s="10" t="s">
        <v>1404</v>
      </c>
      <c r="B267" s="9" t="s">
        <v>1420</v>
      </c>
      <c r="C267" s="9" t="s">
        <v>1419</v>
      </c>
      <c r="D267" s="8" t="s">
        <v>1418</v>
      </c>
      <c r="E267" s="8">
        <v>5</v>
      </c>
      <c r="F267" s="7">
        <v>560701878</v>
      </c>
      <c r="G267" s="7">
        <f>+F267*10%</f>
        <v>56070187.800000004</v>
      </c>
      <c r="H267" s="2">
        <f>+G267/E267</f>
        <v>11214037.560000001</v>
      </c>
      <c r="I267" s="1" t="str">
        <f>IF(H267&gt;=$C$16,"SI","NO")</f>
        <v>NO</v>
      </c>
    </row>
    <row r="268" spans="1:9" x14ac:dyDescent="0.2">
      <c r="A268" s="10" t="s">
        <v>1404</v>
      </c>
      <c r="B268" s="9" t="s">
        <v>1407</v>
      </c>
      <c r="C268" s="9" t="s">
        <v>1417</v>
      </c>
      <c r="D268" s="8" t="s">
        <v>1416</v>
      </c>
      <c r="E268" s="8">
        <v>5</v>
      </c>
      <c r="F268" s="7">
        <v>560701878</v>
      </c>
      <c r="G268" s="7">
        <f>+F268*10%</f>
        <v>56070187.800000004</v>
      </c>
      <c r="H268" s="2">
        <f>+G268/E268</f>
        <v>11214037.560000001</v>
      </c>
      <c r="I268" s="1" t="str">
        <f>IF(H268&gt;=$C$16,"SI","NO")</f>
        <v>NO</v>
      </c>
    </row>
    <row r="269" spans="1:9" x14ac:dyDescent="0.2">
      <c r="A269" s="10" t="s">
        <v>1404</v>
      </c>
      <c r="B269" s="9" t="s">
        <v>1407</v>
      </c>
      <c r="C269" s="9" t="s">
        <v>1415</v>
      </c>
      <c r="D269" s="8" t="s">
        <v>1414</v>
      </c>
      <c r="E269" s="8">
        <v>5</v>
      </c>
      <c r="F269" s="7">
        <v>560701878</v>
      </c>
      <c r="G269" s="7">
        <f>+F269*10%</f>
        <v>56070187.800000004</v>
      </c>
      <c r="H269" s="2">
        <f>+G269/E269</f>
        <v>11214037.560000001</v>
      </c>
      <c r="I269" s="1" t="str">
        <f>IF(H269&gt;=$C$16,"SI","NO")</f>
        <v>NO</v>
      </c>
    </row>
    <row r="270" spans="1:9" x14ac:dyDescent="0.2">
      <c r="A270" s="10" t="s">
        <v>1404</v>
      </c>
      <c r="B270" s="9" t="s">
        <v>1407</v>
      </c>
      <c r="C270" s="9" t="s">
        <v>1413</v>
      </c>
      <c r="D270" s="8" t="s">
        <v>1412</v>
      </c>
      <c r="E270" s="8">
        <v>5</v>
      </c>
      <c r="F270" s="7">
        <v>560701878</v>
      </c>
      <c r="G270" s="7">
        <f>+F270*10%</f>
        <v>56070187.800000004</v>
      </c>
      <c r="H270" s="2">
        <f>+G270/E270</f>
        <v>11214037.560000001</v>
      </c>
      <c r="I270" s="1" t="str">
        <f>IF(H270&gt;=$C$16,"SI","NO")</f>
        <v>NO</v>
      </c>
    </row>
    <row r="271" spans="1:9" x14ac:dyDescent="0.2">
      <c r="A271" s="10" t="s">
        <v>1404</v>
      </c>
      <c r="B271" s="9" t="s">
        <v>1407</v>
      </c>
      <c r="C271" s="9" t="s">
        <v>1411</v>
      </c>
      <c r="D271" s="8" t="s">
        <v>1410</v>
      </c>
      <c r="E271" s="8">
        <v>5</v>
      </c>
      <c r="F271" s="7">
        <v>560701878</v>
      </c>
      <c r="G271" s="7">
        <f>+F271*10%</f>
        <v>56070187.800000004</v>
      </c>
      <c r="H271" s="2">
        <f>+G271/E271</f>
        <v>11214037.560000001</v>
      </c>
      <c r="I271" s="1" t="str">
        <f>IF(H271&gt;=$C$16,"SI","NO")</f>
        <v>NO</v>
      </c>
    </row>
    <row r="272" spans="1:9" x14ac:dyDescent="0.2">
      <c r="A272" s="10" t="s">
        <v>1404</v>
      </c>
      <c r="B272" s="9" t="s">
        <v>1407</v>
      </c>
      <c r="C272" s="9" t="s">
        <v>1409</v>
      </c>
      <c r="D272" s="8" t="s">
        <v>1408</v>
      </c>
      <c r="E272" s="8">
        <v>5</v>
      </c>
      <c r="F272" s="7">
        <v>560701878</v>
      </c>
      <c r="G272" s="7">
        <f>+F272*10%</f>
        <v>56070187.800000004</v>
      </c>
      <c r="H272" s="2">
        <f>+G272/E272</f>
        <v>11214037.560000001</v>
      </c>
      <c r="I272" s="1" t="str">
        <f>IF(H272&gt;=$C$16,"SI","NO")</f>
        <v>NO</v>
      </c>
    </row>
    <row r="273" spans="1:9" x14ac:dyDescent="0.2">
      <c r="A273" s="10" t="s">
        <v>1404</v>
      </c>
      <c r="B273" s="9" t="s">
        <v>1407</v>
      </c>
      <c r="C273" s="9" t="s">
        <v>1406</v>
      </c>
      <c r="D273" s="8" t="s">
        <v>1405</v>
      </c>
      <c r="E273" s="8">
        <v>5</v>
      </c>
      <c r="F273" s="7">
        <v>560701878</v>
      </c>
      <c r="G273" s="7">
        <f>+F273*10%</f>
        <v>56070187.800000004</v>
      </c>
      <c r="H273" s="2">
        <f>+G273/E273</f>
        <v>11214037.560000001</v>
      </c>
      <c r="I273" s="1" t="str">
        <f>IF(H273&gt;=$C$16,"SI","NO")</f>
        <v>NO</v>
      </c>
    </row>
    <row r="274" spans="1:9" x14ac:dyDescent="0.2">
      <c r="A274" s="10" t="s">
        <v>1404</v>
      </c>
      <c r="B274" s="9" t="s">
        <v>1403</v>
      </c>
      <c r="C274" s="9" t="s">
        <v>1402</v>
      </c>
      <c r="D274" s="8" t="s">
        <v>1401</v>
      </c>
      <c r="E274" s="8">
        <v>5</v>
      </c>
      <c r="F274" s="7">
        <v>560701878</v>
      </c>
      <c r="G274" s="7">
        <f>+F274*10%</f>
        <v>56070187.800000004</v>
      </c>
      <c r="H274" s="2">
        <f>+G274/E274</f>
        <v>11214037.560000001</v>
      </c>
      <c r="I274" s="1" t="str">
        <f>IF(H274&gt;=$C$16,"SI","NO")</f>
        <v>NO</v>
      </c>
    </row>
    <row r="275" spans="1:9" x14ac:dyDescent="0.2">
      <c r="A275" s="10" t="s">
        <v>1373</v>
      </c>
      <c r="B275" s="9" t="s">
        <v>1384</v>
      </c>
      <c r="C275" s="9" t="s">
        <v>976</v>
      </c>
      <c r="D275" s="8" t="s">
        <v>1400</v>
      </c>
      <c r="E275" s="8">
        <v>7</v>
      </c>
      <c r="F275" s="7">
        <v>1304837244</v>
      </c>
      <c r="G275" s="7">
        <f>+F275*10%</f>
        <v>130483724.40000001</v>
      </c>
      <c r="H275" s="2">
        <f>+G275/E275</f>
        <v>18640532.057142857</v>
      </c>
      <c r="I275" s="1" t="str">
        <f>IF(H275&gt;=$C$16,"SI","NO")</f>
        <v>NO</v>
      </c>
    </row>
    <row r="276" spans="1:9" x14ac:dyDescent="0.2">
      <c r="A276" s="10" t="s">
        <v>1373</v>
      </c>
      <c r="B276" s="9" t="s">
        <v>1384</v>
      </c>
      <c r="C276" s="9" t="s">
        <v>666</v>
      </c>
      <c r="D276" s="8" t="s">
        <v>1399</v>
      </c>
      <c r="E276" s="8">
        <v>7</v>
      </c>
      <c r="F276" s="7">
        <v>1304837244</v>
      </c>
      <c r="G276" s="7">
        <f>+F276*10%</f>
        <v>130483724.40000001</v>
      </c>
      <c r="H276" s="2">
        <f>+G276/E276</f>
        <v>18640532.057142857</v>
      </c>
      <c r="I276" s="1" t="str">
        <f>IF(H276&gt;=$C$16,"SI","NO")</f>
        <v>NO</v>
      </c>
    </row>
    <row r="277" spans="1:9" x14ac:dyDescent="0.2">
      <c r="A277" s="10" t="s">
        <v>1373</v>
      </c>
      <c r="B277" s="9" t="s">
        <v>1384</v>
      </c>
      <c r="C277" s="9" t="s">
        <v>859</v>
      </c>
      <c r="D277" s="8" t="s">
        <v>1398</v>
      </c>
      <c r="E277" s="8">
        <v>7</v>
      </c>
      <c r="F277" s="7">
        <v>1304837244</v>
      </c>
      <c r="G277" s="7">
        <f>+F277*10%</f>
        <v>130483724.40000001</v>
      </c>
      <c r="H277" s="2">
        <f>+G277/E277</f>
        <v>18640532.057142857</v>
      </c>
      <c r="I277" s="1" t="str">
        <f>IF(H277&gt;=$C$16,"SI","NO")</f>
        <v>NO</v>
      </c>
    </row>
    <row r="278" spans="1:9" x14ac:dyDescent="0.2">
      <c r="A278" s="10" t="s">
        <v>1373</v>
      </c>
      <c r="B278" s="9" t="s">
        <v>1384</v>
      </c>
      <c r="C278" s="9" t="s">
        <v>707</v>
      </c>
      <c r="D278" s="8" t="s">
        <v>1397</v>
      </c>
      <c r="E278" s="8">
        <v>7</v>
      </c>
      <c r="F278" s="7">
        <v>1304837244</v>
      </c>
      <c r="G278" s="7">
        <f>+F278*10%</f>
        <v>130483724.40000001</v>
      </c>
      <c r="H278" s="2">
        <f>+G278/E278</f>
        <v>18640532.057142857</v>
      </c>
      <c r="I278" s="1" t="str">
        <f>IF(H278&gt;=$C$16,"SI","NO")</f>
        <v>NO</v>
      </c>
    </row>
    <row r="279" spans="1:9" x14ac:dyDescent="0.2">
      <c r="A279" s="10" t="s">
        <v>1373</v>
      </c>
      <c r="B279" s="9" t="s">
        <v>1384</v>
      </c>
      <c r="C279" s="9" t="s">
        <v>1396</v>
      </c>
      <c r="D279" s="8" t="s">
        <v>1395</v>
      </c>
      <c r="E279" s="8">
        <v>7</v>
      </c>
      <c r="F279" s="7">
        <v>1304837244</v>
      </c>
      <c r="G279" s="7">
        <f>+F279*10%</f>
        <v>130483724.40000001</v>
      </c>
      <c r="H279" s="2">
        <f>+G279/E279</f>
        <v>18640532.057142857</v>
      </c>
      <c r="I279" s="1" t="str">
        <f>IF(H279&gt;=$C$16,"SI","NO")</f>
        <v>NO</v>
      </c>
    </row>
    <row r="280" spans="1:9" x14ac:dyDescent="0.2">
      <c r="A280" s="10" t="s">
        <v>1373</v>
      </c>
      <c r="B280" s="9" t="s">
        <v>1384</v>
      </c>
      <c r="C280" s="9" t="s">
        <v>1394</v>
      </c>
      <c r="D280" s="8" t="s">
        <v>1393</v>
      </c>
      <c r="E280" s="8">
        <v>7</v>
      </c>
      <c r="F280" s="7">
        <v>1304837244</v>
      </c>
      <c r="G280" s="7">
        <f>+F280*10%</f>
        <v>130483724.40000001</v>
      </c>
      <c r="H280" s="2">
        <f>+G280/E280</f>
        <v>18640532.057142857</v>
      </c>
      <c r="I280" s="1" t="str">
        <f>IF(H280&gt;=$C$16,"SI","NO")</f>
        <v>NO</v>
      </c>
    </row>
    <row r="281" spans="1:9" x14ac:dyDescent="0.2">
      <c r="A281" s="10" t="s">
        <v>1373</v>
      </c>
      <c r="B281" s="9" t="s">
        <v>1384</v>
      </c>
      <c r="C281" s="9" t="s">
        <v>1392</v>
      </c>
      <c r="D281" s="8" t="s">
        <v>1391</v>
      </c>
      <c r="E281" s="8">
        <v>7</v>
      </c>
      <c r="F281" s="7">
        <v>1304837244</v>
      </c>
      <c r="G281" s="7">
        <f>+F281*10%</f>
        <v>130483724.40000001</v>
      </c>
      <c r="H281" s="2">
        <f>+G281/E281</f>
        <v>18640532.057142857</v>
      </c>
      <c r="I281" s="1" t="str">
        <f>IF(H281&gt;=$C$16,"SI","NO")</f>
        <v>NO</v>
      </c>
    </row>
    <row r="282" spans="1:9" x14ac:dyDescent="0.2">
      <c r="A282" s="10" t="s">
        <v>1373</v>
      </c>
      <c r="B282" s="9" t="s">
        <v>1384</v>
      </c>
      <c r="C282" s="9" t="s">
        <v>1390</v>
      </c>
      <c r="D282" s="8" t="s">
        <v>1389</v>
      </c>
      <c r="E282" s="8">
        <v>7</v>
      </c>
      <c r="F282" s="7">
        <v>1304837244</v>
      </c>
      <c r="G282" s="7">
        <f>+F282*10%</f>
        <v>130483724.40000001</v>
      </c>
      <c r="H282" s="2">
        <f>+G282/E282</f>
        <v>18640532.057142857</v>
      </c>
      <c r="I282" s="1" t="str">
        <f>IF(H282&gt;=$C$16,"SI","NO")</f>
        <v>NO</v>
      </c>
    </row>
    <row r="283" spans="1:9" x14ac:dyDescent="0.2">
      <c r="A283" s="10" t="s">
        <v>1373</v>
      </c>
      <c r="B283" s="9" t="s">
        <v>1384</v>
      </c>
      <c r="C283" s="9" t="s">
        <v>1388</v>
      </c>
      <c r="D283" s="8" t="s">
        <v>1387</v>
      </c>
      <c r="E283" s="8">
        <v>7</v>
      </c>
      <c r="F283" s="7">
        <v>1304837244</v>
      </c>
      <c r="G283" s="7">
        <f>+F283*10%</f>
        <v>130483724.40000001</v>
      </c>
      <c r="H283" s="2">
        <f>+G283/E283</f>
        <v>18640532.057142857</v>
      </c>
      <c r="I283" s="1" t="str">
        <f>IF(H283&gt;=$C$16,"SI","NO")</f>
        <v>NO</v>
      </c>
    </row>
    <row r="284" spans="1:9" x14ac:dyDescent="0.2">
      <c r="A284" s="10" t="s">
        <v>1373</v>
      </c>
      <c r="B284" s="9" t="s">
        <v>1384</v>
      </c>
      <c r="C284" s="9" t="s">
        <v>1386</v>
      </c>
      <c r="D284" s="8" t="s">
        <v>1385</v>
      </c>
      <c r="E284" s="8">
        <v>7</v>
      </c>
      <c r="F284" s="7">
        <v>1304837244</v>
      </c>
      <c r="G284" s="7">
        <f>+F284*10%</f>
        <v>130483724.40000001</v>
      </c>
      <c r="H284" s="2">
        <f>+G284/E284</f>
        <v>18640532.057142857</v>
      </c>
      <c r="I284" s="1" t="str">
        <f>IF(H284&gt;=$C$16,"SI","NO")</f>
        <v>NO</v>
      </c>
    </row>
    <row r="285" spans="1:9" x14ac:dyDescent="0.2">
      <c r="A285" s="10" t="s">
        <v>1373</v>
      </c>
      <c r="B285" s="9" t="s">
        <v>1384</v>
      </c>
      <c r="C285" s="9" t="s">
        <v>76</v>
      </c>
      <c r="D285" s="8" t="s">
        <v>1383</v>
      </c>
      <c r="E285" s="8">
        <v>7</v>
      </c>
      <c r="F285" s="7">
        <v>1304837244</v>
      </c>
      <c r="G285" s="7">
        <f>+F285*10%</f>
        <v>130483724.40000001</v>
      </c>
      <c r="H285" s="2">
        <f>+G285/E285</f>
        <v>18640532.057142857</v>
      </c>
      <c r="I285" s="1" t="str">
        <f>IF(H285&gt;=$C$16,"SI","NO")</f>
        <v>NO</v>
      </c>
    </row>
    <row r="286" spans="1:9" x14ac:dyDescent="0.2">
      <c r="A286" s="10" t="s">
        <v>1373</v>
      </c>
      <c r="B286" s="9" t="s">
        <v>1372</v>
      </c>
      <c r="C286" s="9" t="s">
        <v>1382</v>
      </c>
      <c r="D286" s="8" t="s">
        <v>1381</v>
      </c>
      <c r="E286" s="8">
        <v>5</v>
      </c>
      <c r="F286" s="7">
        <v>560701878</v>
      </c>
      <c r="G286" s="7">
        <f>+F286*10%</f>
        <v>56070187.800000004</v>
      </c>
      <c r="H286" s="2">
        <f>+G286/E286</f>
        <v>11214037.560000001</v>
      </c>
      <c r="I286" s="1" t="str">
        <f>IF(H286&gt;=$C$16,"SI","NO")</f>
        <v>NO</v>
      </c>
    </row>
    <row r="287" spans="1:9" x14ac:dyDescent="0.2">
      <c r="A287" s="10" t="s">
        <v>1373</v>
      </c>
      <c r="B287" s="9" t="s">
        <v>1372</v>
      </c>
      <c r="C287" s="9" t="s">
        <v>1380</v>
      </c>
      <c r="D287" s="8" t="s">
        <v>1379</v>
      </c>
      <c r="E287" s="8">
        <v>5</v>
      </c>
      <c r="F287" s="7">
        <v>560701878</v>
      </c>
      <c r="G287" s="7">
        <f>+F287*10%</f>
        <v>56070187.800000004</v>
      </c>
      <c r="H287" s="2">
        <f>+G287/E287</f>
        <v>11214037.560000001</v>
      </c>
      <c r="I287" s="1" t="str">
        <f>IF(H287&gt;=$C$16,"SI","NO")</f>
        <v>NO</v>
      </c>
    </row>
    <row r="288" spans="1:9" x14ac:dyDescent="0.2">
      <c r="A288" s="10" t="s">
        <v>1373</v>
      </c>
      <c r="B288" s="9" t="s">
        <v>1372</v>
      </c>
      <c r="C288" s="9" t="s">
        <v>150</v>
      </c>
      <c r="D288" s="8" t="s">
        <v>1378</v>
      </c>
      <c r="E288" s="8">
        <v>5</v>
      </c>
      <c r="F288" s="7">
        <v>560701878</v>
      </c>
      <c r="G288" s="7">
        <f>+F288*10%</f>
        <v>56070187.800000004</v>
      </c>
      <c r="H288" s="2">
        <f>+G288/E288</f>
        <v>11214037.560000001</v>
      </c>
      <c r="I288" s="1" t="str">
        <f>IF(H288&gt;=$C$16,"SI","NO")</f>
        <v>NO</v>
      </c>
    </row>
    <row r="289" spans="1:9" x14ac:dyDescent="0.2">
      <c r="A289" s="10" t="s">
        <v>1373</v>
      </c>
      <c r="B289" s="9" t="s">
        <v>1372</v>
      </c>
      <c r="C289" s="9" t="s">
        <v>1377</v>
      </c>
      <c r="D289" s="8" t="s">
        <v>1376</v>
      </c>
      <c r="E289" s="8">
        <v>5</v>
      </c>
      <c r="F289" s="7">
        <v>560701878</v>
      </c>
      <c r="G289" s="7">
        <f>+F289*10%</f>
        <v>56070187.800000004</v>
      </c>
      <c r="H289" s="2">
        <f>+G289/E289</f>
        <v>11214037.560000001</v>
      </c>
      <c r="I289" s="1" t="str">
        <f>IF(H289&gt;=$C$16,"SI","NO")</f>
        <v>NO</v>
      </c>
    </row>
    <row r="290" spans="1:9" x14ac:dyDescent="0.2">
      <c r="A290" s="10" t="s">
        <v>1373</v>
      </c>
      <c r="B290" s="9" t="s">
        <v>1372</v>
      </c>
      <c r="C290" s="9" t="s">
        <v>1375</v>
      </c>
      <c r="D290" s="8" t="s">
        <v>1374</v>
      </c>
      <c r="E290" s="8">
        <v>5</v>
      </c>
      <c r="F290" s="7">
        <v>560701878</v>
      </c>
      <c r="G290" s="7">
        <f>+F290*10%</f>
        <v>56070187.800000004</v>
      </c>
      <c r="H290" s="2">
        <f>+G290/E290</f>
        <v>11214037.560000001</v>
      </c>
      <c r="I290" s="1" t="str">
        <f>IF(H290&gt;=$C$16,"SI","NO")</f>
        <v>NO</v>
      </c>
    </row>
    <row r="291" spans="1:9" x14ac:dyDescent="0.2">
      <c r="A291" s="10" t="s">
        <v>1373</v>
      </c>
      <c r="B291" s="9" t="s">
        <v>1372</v>
      </c>
      <c r="C291" s="9" t="s">
        <v>1371</v>
      </c>
      <c r="D291" s="8" t="s">
        <v>1370</v>
      </c>
      <c r="E291" s="8">
        <v>5</v>
      </c>
      <c r="F291" s="7">
        <v>560701878</v>
      </c>
      <c r="G291" s="7">
        <f>+F291*10%</f>
        <v>56070187.800000004</v>
      </c>
      <c r="H291" s="2">
        <f>+G291/E291</f>
        <v>11214037.560000001</v>
      </c>
      <c r="I291" s="1" t="str">
        <f>IF(H291&gt;=$C$16,"SI","NO")</f>
        <v>NO</v>
      </c>
    </row>
    <row r="292" spans="1:9" x14ac:dyDescent="0.2">
      <c r="A292" s="10" t="s">
        <v>1321</v>
      </c>
      <c r="B292" s="9" t="s">
        <v>1361</v>
      </c>
      <c r="C292" s="9" t="s">
        <v>1369</v>
      </c>
      <c r="D292" s="8" t="s">
        <v>1368</v>
      </c>
      <c r="E292" s="8">
        <v>3</v>
      </c>
      <c r="F292" s="7">
        <v>711260716</v>
      </c>
      <c r="G292" s="7">
        <f>+F292*10%</f>
        <v>71126071.600000009</v>
      </c>
      <c r="H292" s="2">
        <f>+G292/E292</f>
        <v>23708690.533333335</v>
      </c>
      <c r="I292" s="1" t="str">
        <f>IF(H292&gt;=$C$16,"SI","NO")</f>
        <v>NO</v>
      </c>
    </row>
    <row r="293" spans="1:9" x14ac:dyDescent="0.2">
      <c r="A293" s="10" t="s">
        <v>1321</v>
      </c>
      <c r="B293" s="9" t="s">
        <v>1361</v>
      </c>
      <c r="C293" s="9" t="s">
        <v>1367</v>
      </c>
      <c r="D293" s="8" t="s">
        <v>1366</v>
      </c>
      <c r="E293" s="8">
        <v>3</v>
      </c>
      <c r="F293" s="7">
        <v>711260716</v>
      </c>
      <c r="G293" s="7">
        <f>+F293*10%</f>
        <v>71126071.600000009</v>
      </c>
      <c r="H293" s="2">
        <f>+G293/E293</f>
        <v>23708690.533333335</v>
      </c>
      <c r="I293" s="1" t="str">
        <f>IF(H293&gt;=$C$16,"SI","NO")</f>
        <v>NO</v>
      </c>
    </row>
    <row r="294" spans="1:9" x14ac:dyDescent="0.2">
      <c r="A294" s="10" t="s">
        <v>1321</v>
      </c>
      <c r="B294" s="9" t="s">
        <v>1361</v>
      </c>
      <c r="C294" s="9" t="s">
        <v>1365</v>
      </c>
      <c r="D294" s="8" t="s">
        <v>1364</v>
      </c>
      <c r="E294" s="8">
        <v>3</v>
      </c>
      <c r="F294" s="7">
        <v>711260716</v>
      </c>
      <c r="G294" s="7">
        <f>+F294*10%</f>
        <v>71126071.600000009</v>
      </c>
      <c r="H294" s="2">
        <f>+G294/E294</f>
        <v>23708690.533333335</v>
      </c>
      <c r="I294" s="1" t="str">
        <f>IF(H294&gt;=$C$16,"SI","NO")</f>
        <v>NO</v>
      </c>
    </row>
    <row r="295" spans="1:9" x14ac:dyDescent="0.2">
      <c r="A295" s="10" t="s">
        <v>1321</v>
      </c>
      <c r="B295" s="9" t="s">
        <v>1361</v>
      </c>
      <c r="C295" s="9" t="s">
        <v>1363</v>
      </c>
      <c r="D295" s="8" t="s">
        <v>1362</v>
      </c>
      <c r="E295" s="8">
        <v>3</v>
      </c>
      <c r="F295" s="7">
        <v>711260716</v>
      </c>
      <c r="G295" s="7">
        <f>+F295*10%</f>
        <v>71126071.600000009</v>
      </c>
      <c r="H295" s="2">
        <f>+G295/E295</f>
        <v>23708690.533333335</v>
      </c>
      <c r="I295" s="1" t="str">
        <f>IF(H295&gt;=$C$16,"SI","NO")</f>
        <v>NO</v>
      </c>
    </row>
    <row r="296" spans="1:9" x14ac:dyDescent="0.2">
      <c r="A296" s="10" t="s">
        <v>1321</v>
      </c>
      <c r="B296" s="9" t="s">
        <v>1361</v>
      </c>
      <c r="C296" s="9" t="s">
        <v>1360</v>
      </c>
      <c r="D296" s="8" t="s">
        <v>1359</v>
      </c>
      <c r="E296" s="8">
        <v>3</v>
      </c>
      <c r="F296" s="7">
        <v>711260716</v>
      </c>
      <c r="G296" s="7">
        <f>+F296*10%</f>
        <v>71126071.600000009</v>
      </c>
      <c r="H296" s="2">
        <f>+G296/E296</f>
        <v>23708690.533333335</v>
      </c>
      <c r="I296" s="1" t="str">
        <f>IF(H296&gt;=$C$16,"SI","NO")</f>
        <v>NO</v>
      </c>
    </row>
    <row r="297" spans="1:9" x14ac:dyDescent="0.2">
      <c r="A297" s="10" t="s">
        <v>1321</v>
      </c>
      <c r="B297" s="9" t="s">
        <v>1358</v>
      </c>
      <c r="C297" s="9" t="s">
        <v>1357</v>
      </c>
      <c r="D297" s="8" t="s">
        <v>1356</v>
      </c>
      <c r="E297" s="8">
        <v>5</v>
      </c>
      <c r="F297" s="7">
        <v>560701878</v>
      </c>
      <c r="G297" s="7">
        <f>+F297*10%</f>
        <v>56070187.800000004</v>
      </c>
      <c r="H297" s="2">
        <f>+G297/E297</f>
        <v>11214037.560000001</v>
      </c>
      <c r="I297" s="1" t="str">
        <f>IF(H297&gt;=$C$16,"SI","NO")</f>
        <v>NO</v>
      </c>
    </row>
    <row r="298" spans="1:9" x14ac:dyDescent="0.2">
      <c r="A298" s="10" t="s">
        <v>1321</v>
      </c>
      <c r="B298" s="9" t="s">
        <v>1320</v>
      </c>
      <c r="C298" s="9" t="s">
        <v>1355</v>
      </c>
      <c r="D298" s="8" t="s">
        <v>1354</v>
      </c>
      <c r="E298" s="8">
        <v>5</v>
      </c>
      <c r="F298" s="7">
        <v>1304837244</v>
      </c>
      <c r="G298" s="7">
        <f>+F298*10%</f>
        <v>130483724.40000001</v>
      </c>
      <c r="H298" s="2">
        <f>+G298/E298</f>
        <v>26096744.880000003</v>
      </c>
      <c r="I298" s="1" t="str">
        <f>IF(H298&gt;=$C$16,"SI","NO")</f>
        <v>NO</v>
      </c>
    </row>
    <row r="299" spans="1:9" x14ac:dyDescent="0.2">
      <c r="A299" s="10" t="s">
        <v>1321</v>
      </c>
      <c r="B299" s="9" t="s">
        <v>1320</v>
      </c>
      <c r="C299" s="9" t="s">
        <v>1353</v>
      </c>
      <c r="D299" s="8" t="s">
        <v>1352</v>
      </c>
      <c r="E299" s="8">
        <v>7</v>
      </c>
      <c r="F299" s="7">
        <v>1304837244</v>
      </c>
      <c r="G299" s="7">
        <f>+F299*10%</f>
        <v>130483724.40000001</v>
      </c>
      <c r="H299" s="2">
        <f>+G299/E299</f>
        <v>18640532.057142857</v>
      </c>
      <c r="I299" s="1" t="str">
        <f>IF(H299&gt;=$C$16,"SI","NO")</f>
        <v>NO</v>
      </c>
    </row>
    <row r="300" spans="1:9" x14ac:dyDescent="0.2">
      <c r="A300" s="10" t="s">
        <v>1321</v>
      </c>
      <c r="B300" s="9" t="s">
        <v>1320</v>
      </c>
      <c r="C300" s="9" t="s">
        <v>1351</v>
      </c>
      <c r="D300" s="8" t="s">
        <v>1350</v>
      </c>
      <c r="E300" s="8">
        <v>7</v>
      </c>
      <c r="F300" s="7">
        <v>1304837244</v>
      </c>
      <c r="G300" s="7">
        <f>+F300*10%</f>
        <v>130483724.40000001</v>
      </c>
      <c r="H300" s="2">
        <f>+G300/E300</f>
        <v>18640532.057142857</v>
      </c>
      <c r="I300" s="1" t="str">
        <f>IF(H300&gt;=$C$16,"SI","NO")</f>
        <v>NO</v>
      </c>
    </row>
    <row r="301" spans="1:9" x14ac:dyDescent="0.2">
      <c r="A301" s="10" t="s">
        <v>1321</v>
      </c>
      <c r="B301" s="9" t="s">
        <v>1320</v>
      </c>
      <c r="C301" s="9" t="s">
        <v>1349</v>
      </c>
      <c r="D301" s="8" t="s">
        <v>1348</v>
      </c>
      <c r="E301" s="8">
        <v>7</v>
      </c>
      <c r="F301" s="7">
        <v>1304837244</v>
      </c>
      <c r="G301" s="7">
        <f>+F301*10%</f>
        <v>130483724.40000001</v>
      </c>
      <c r="H301" s="2">
        <f>+G301/E301</f>
        <v>18640532.057142857</v>
      </c>
      <c r="I301" s="1" t="str">
        <f>IF(H301&gt;=$C$16,"SI","NO")</f>
        <v>NO</v>
      </c>
    </row>
    <row r="302" spans="1:9" x14ac:dyDescent="0.2">
      <c r="A302" s="10" t="s">
        <v>1321</v>
      </c>
      <c r="B302" s="9" t="s">
        <v>1320</v>
      </c>
      <c r="C302" s="9" t="s">
        <v>1347</v>
      </c>
      <c r="D302" s="8" t="s">
        <v>1346</v>
      </c>
      <c r="E302" s="8">
        <v>7</v>
      </c>
      <c r="F302" s="7">
        <v>1304837244</v>
      </c>
      <c r="G302" s="7">
        <f>+F302*10%</f>
        <v>130483724.40000001</v>
      </c>
      <c r="H302" s="2">
        <f>+G302/E302</f>
        <v>18640532.057142857</v>
      </c>
      <c r="I302" s="1" t="str">
        <f>IF(H302&gt;=$C$16,"SI","NO")</f>
        <v>NO</v>
      </c>
    </row>
    <row r="303" spans="1:9" x14ac:dyDescent="0.2">
      <c r="A303" s="10" t="s">
        <v>1321</v>
      </c>
      <c r="B303" s="9" t="s">
        <v>1320</v>
      </c>
      <c r="C303" s="9" t="s">
        <v>1345</v>
      </c>
      <c r="D303" s="8" t="s">
        <v>1344</v>
      </c>
      <c r="E303" s="8">
        <v>7</v>
      </c>
      <c r="F303" s="7">
        <v>1304837244</v>
      </c>
      <c r="G303" s="7">
        <f>+F303*10%</f>
        <v>130483724.40000001</v>
      </c>
      <c r="H303" s="2">
        <f>+G303/E303</f>
        <v>18640532.057142857</v>
      </c>
      <c r="I303" s="1" t="str">
        <f>IF(H303&gt;=$C$16,"SI","NO")</f>
        <v>NO</v>
      </c>
    </row>
    <row r="304" spans="1:9" x14ac:dyDescent="0.2">
      <c r="A304" s="10" t="s">
        <v>1321</v>
      </c>
      <c r="B304" s="9" t="s">
        <v>1320</v>
      </c>
      <c r="C304" s="9" t="s">
        <v>1343</v>
      </c>
      <c r="D304" s="8" t="s">
        <v>1342</v>
      </c>
      <c r="E304" s="8">
        <v>7</v>
      </c>
      <c r="F304" s="7">
        <v>1304837244</v>
      </c>
      <c r="G304" s="7">
        <f>+F304*10%</f>
        <v>130483724.40000001</v>
      </c>
      <c r="H304" s="2">
        <f>+G304/E304</f>
        <v>18640532.057142857</v>
      </c>
      <c r="I304" s="1" t="str">
        <f>IF(H304&gt;=$C$16,"SI","NO")</f>
        <v>NO</v>
      </c>
    </row>
    <row r="305" spans="1:9" x14ac:dyDescent="0.2">
      <c r="A305" s="10" t="s">
        <v>1321</v>
      </c>
      <c r="B305" s="9" t="s">
        <v>1320</v>
      </c>
      <c r="C305" s="9" t="s">
        <v>1341</v>
      </c>
      <c r="D305" s="8" t="s">
        <v>1340</v>
      </c>
      <c r="E305" s="8">
        <v>7</v>
      </c>
      <c r="F305" s="7">
        <v>1304837244</v>
      </c>
      <c r="G305" s="7">
        <f>+F305*10%</f>
        <v>130483724.40000001</v>
      </c>
      <c r="H305" s="2">
        <f>+G305/E305</f>
        <v>18640532.057142857</v>
      </c>
      <c r="I305" s="1" t="str">
        <f>IF(H305&gt;=$C$16,"SI","NO")</f>
        <v>NO</v>
      </c>
    </row>
    <row r="306" spans="1:9" x14ac:dyDescent="0.2">
      <c r="A306" s="10" t="s">
        <v>1321</v>
      </c>
      <c r="B306" s="9" t="s">
        <v>1320</v>
      </c>
      <c r="C306" s="9" t="s">
        <v>1339</v>
      </c>
      <c r="D306" s="8" t="s">
        <v>1338</v>
      </c>
      <c r="E306" s="8">
        <v>5</v>
      </c>
      <c r="F306" s="7">
        <v>1304837244</v>
      </c>
      <c r="G306" s="7">
        <f>+F306*10%</f>
        <v>130483724.40000001</v>
      </c>
      <c r="H306" s="2">
        <f>+G306/E306</f>
        <v>26096744.880000003</v>
      </c>
      <c r="I306" s="1" t="str">
        <f>IF(H306&gt;=$C$16,"SI","NO")</f>
        <v>NO</v>
      </c>
    </row>
    <row r="307" spans="1:9" x14ac:dyDescent="0.2">
      <c r="A307" s="10" t="s">
        <v>1321</v>
      </c>
      <c r="B307" s="9" t="s">
        <v>1320</v>
      </c>
      <c r="C307" s="9" t="s">
        <v>1337</v>
      </c>
      <c r="D307" s="8" t="s">
        <v>1336</v>
      </c>
      <c r="E307" s="8">
        <v>5</v>
      </c>
      <c r="F307" s="7">
        <v>1304837244</v>
      </c>
      <c r="G307" s="7">
        <f>+F307*10%</f>
        <v>130483724.40000001</v>
      </c>
      <c r="H307" s="2">
        <f>+G307/E307</f>
        <v>26096744.880000003</v>
      </c>
      <c r="I307" s="1" t="str">
        <f>IF(H307&gt;=$C$16,"SI","NO")</f>
        <v>NO</v>
      </c>
    </row>
    <row r="308" spans="1:9" x14ac:dyDescent="0.2">
      <c r="A308" s="10" t="s">
        <v>1321</v>
      </c>
      <c r="B308" s="9" t="s">
        <v>1320</v>
      </c>
      <c r="C308" s="9" t="s">
        <v>1335</v>
      </c>
      <c r="D308" s="8" t="s">
        <v>1334</v>
      </c>
      <c r="E308" s="8">
        <v>5</v>
      </c>
      <c r="F308" s="7">
        <v>1304837244</v>
      </c>
      <c r="G308" s="7">
        <f>+F308*10%</f>
        <v>130483724.40000001</v>
      </c>
      <c r="H308" s="2">
        <f>+G308/E308</f>
        <v>26096744.880000003</v>
      </c>
      <c r="I308" s="1" t="str">
        <f>IF(H308&gt;=$C$16,"SI","NO")</f>
        <v>NO</v>
      </c>
    </row>
    <row r="309" spans="1:9" x14ac:dyDescent="0.2">
      <c r="A309" s="10" t="s">
        <v>1321</v>
      </c>
      <c r="B309" s="9" t="s">
        <v>1320</v>
      </c>
      <c r="C309" s="9" t="s">
        <v>1333</v>
      </c>
      <c r="D309" s="8" t="s">
        <v>1332</v>
      </c>
      <c r="E309" s="8">
        <v>5</v>
      </c>
      <c r="F309" s="7">
        <v>1304837244</v>
      </c>
      <c r="G309" s="7">
        <f>+F309*10%</f>
        <v>130483724.40000001</v>
      </c>
      <c r="H309" s="2">
        <f>+G309/E309</f>
        <v>26096744.880000003</v>
      </c>
      <c r="I309" s="1" t="str">
        <f>IF(H309&gt;=$C$16,"SI","NO")</f>
        <v>NO</v>
      </c>
    </row>
    <row r="310" spans="1:9" x14ac:dyDescent="0.2">
      <c r="A310" s="10" t="s">
        <v>1321</v>
      </c>
      <c r="B310" s="9" t="s">
        <v>1320</v>
      </c>
      <c r="C310" s="9" t="s">
        <v>1331</v>
      </c>
      <c r="D310" s="8" t="s">
        <v>1330</v>
      </c>
      <c r="E310" s="8">
        <v>5</v>
      </c>
      <c r="F310" s="7">
        <v>1304837244</v>
      </c>
      <c r="G310" s="7">
        <f>+F310*10%</f>
        <v>130483724.40000001</v>
      </c>
      <c r="H310" s="2">
        <f>+G310/E310</f>
        <v>26096744.880000003</v>
      </c>
      <c r="I310" s="1" t="str">
        <f>IF(H310&gt;=$C$16,"SI","NO")</f>
        <v>NO</v>
      </c>
    </row>
    <row r="311" spans="1:9" x14ac:dyDescent="0.2">
      <c r="A311" s="10" t="s">
        <v>1321</v>
      </c>
      <c r="B311" s="9" t="s">
        <v>1320</v>
      </c>
      <c r="C311" s="9" t="s">
        <v>1329</v>
      </c>
      <c r="D311" s="8" t="s">
        <v>1328</v>
      </c>
      <c r="E311" s="8">
        <v>5</v>
      </c>
      <c r="F311" s="7">
        <v>1304837244</v>
      </c>
      <c r="G311" s="7">
        <f>+F311*10%</f>
        <v>130483724.40000001</v>
      </c>
      <c r="H311" s="2">
        <f>+G311/E311</f>
        <v>26096744.880000003</v>
      </c>
      <c r="I311" s="1" t="str">
        <f>IF(H311&gt;=$C$16,"SI","NO")</f>
        <v>NO</v>
      </c>
    </row>
    <row r="312" spans="1:9" x14ac:dyDescent="0.2">
      <c r="A312" s="10" t="s">
        <v>1321</v>
      </c>
      <c r="B312" s="9" t="s">
        <v>1320</v>
      </c>
      <c r="C312" s="9" t="s">
        <v>1327</v>
      </c>
      <c r="D312" s="8" t="s">
        <v>1326</v>
      </c>
      <c r="E312" s="8">
        <v>5</v>
      </c>
      <c r="F312" s="7">
        <v>1304837244</v>
      </c>
      <c r="G312" s="7">
        <f>+F312*10%</f>
        <v>130483724.40000001</v>
      </c>
      <c r="H312" s="2">
        <f>+G312/E312</f>
        <v>26096744.880000003</v>
      </c>
      <c r="I312" s="1" t="str">
        <f>IF(H312&gt;=$C$16,"SI","NO")</f>
        <v>NO</v>
      </c>
    </row>
    <row r="313" spans="1:9" x14ac:dyDescent="0.2">
      <c r="A313" s="10" t="s">
        <v>1321</v>
      </c>
      <c r="B313" s="9" t="s">
        <v>1320</v>
      </c>
      <c r="C313" s="9" t="s">
        <v>1325</v>
      </c>
      <c r="D313" s="8" t="s">
        <v>1324</v>
      </c>
      <c r="E313" s="8">
        <v>5</v>
      </c>
      <c r="F313" s="7">
        <v>1304837244</v>
      </c>
      <c r="G313" s="7">
        <f>+F313*10%</f>
        <v>130483724.40000001</v>
      </c>
      <c r="H313" s="2">
        <f>+G313/E313</f>
        <v>26096744.880000003</v>
      </c>
      <c r="I313" s="1" t="str">
        <f>IF(H313&gt;=$C$16,"SI","NO")</f>
        <v>NO</v>
      </c>
    </row>
    <row r="314" spans="1:9" x14ac:dyDescent="0.2">
      <c r="A314" s="10" t="s">
        <v>1321</v>
      </c>
      <c r="B314" s="9" t="s">
        <v>1320</v>
      </c>
      <c r="C314" s="9" t="s">
        <v>1323</v>
      </c>
      <c r="D314" s="8" t="s">
        <v>1322</v>
      </c>
      <c r="E314" s="8">
        <v>5</v>
      </c>
      <c r="F314" s="7">
        <v>1304837244</v>
      </c>
      <c r="G314" s="7">
        <f>+F314*10%</f>
        <v>130483724.40000001</v>
      </c>
      <c r="H314" s="2">
        <f>+G314/E314</f>
        <v>26096744.880000003</v>
      </c>
      <c r="I314" s="1" t="str">
        <f>IF(H314&gt;=$C$16,"SI","NO")</f>
        <v>NO</v>
      </c>
    </row>
    <row r="315" spans="1:9" x14ac:dyDescent="0.2">
      <c r="A315" s="10" t="s">
        <v>1321</v>
      </c>
      <c r="B315" s="9" t="s">
        <v>1320</v>
      </c>
      <c r="C315" s="9" t="s">
        <v>1319</v>
      </c>
      <c r="D315" s="8" t="s">
        <v>1318</v>
      </c>
      <c r="E315" s="8">
        <v>5</v>
      </c>
      <c r="F315" s="7">
        <v>1304837244</v>
      </c>
      <c r="G315" s="7">
        <f>+F315*10%</f>
        <v>130483724.40000001</v>
      </c>
      <c r="H315" s="2">
        <f>+G315/E315</f>
        <v>26096744.880000003</v>
      </c>
      <c r="I315" s="1" t="str">
        <f>IF(H315&gt;=$C$16,"SI","NO")</f>
        <v>NO</v>
      </c>
    </row>
    <row r="316" spans="1:9" x14ac:dyDescent="0.2">
      <c r="A316" s="10" t="s">
        <v>1263</v>
      </c>
      <c r="B316" s="9" t="s">
        <v>1262</v>
      </c>
      <c r="C316" s="9" t="s">
        <v>1317</v>
      </c>
      <c r="D316" s="8" t="s">
        <v>1316</v>
      </c>
      <c r="E316" s="8">
        <v>6</v>
      </c>
      <c r="F316" s="7">
        <v>3393558829</v>
      </c>
      <c r="G316" s="7">
        <f>+F316*10%</f>
        <v>339355882.90000004</v>
      </c>
      <c r="H316" s="2">
        <f>+G316/E316</f>
        <v>56559313.81666667</v>
      </c>
      <c r="I316" s="1" t="str">
        <f>IF(H316&gt;=$C$16,"SI","NO")</f>
        <v>NO</v>
      </c>
    </row>
    <row r="317" spans="1:9" x14ac:dyDescent="0.2">
      <c r="A317" s="10" t="s">
        <v>1263</v>
      </c>
      <c r="B317" s="9" t="s">
        <v>1262</v>
      </c>
      <c r="C317" s="9" t="s">
        <v>1315</v>
      </c>
      <c r="D317" s="8" t="s">
        <v>1314</v>
      </c>
      <c r="E317" s="8">
        <v>7</v>
      </c>
      <c r="F317" s="7">
        <v>3393558829</v>
      </c>
      <c r="G317" s="7">
        <f>+F317*10%</f>
        <v>339355882.90000004</v>
      </c>
      <c r="H317" s="2">
        <f>+G317/E317</f>
        <v>48479411.842857145</v>
      </c>
      <c r="I317" s="1" t="str">
        <f>IF(H317&gt;=$C$16,"SI","NO")</f>
        <v>NO</v>
      </c>
    </row>
    <row r="318" spans="1:9" x14ac:dyDescent="0.2">
      <c r="A318" s="10" t="s">
        <v>1263</v>
      </c>
      <c r="B318" s="9" t="s">
        <v>1262</v>
      </c>
      <c r="C318" s="9" t="s">
        <v>1313</v>
      </c>
      <c r="D318" s="8" t="s">
        <v>1312</v>
      </c>
      <c r="E318" s="8">
        <v>6</v>
      </c>
      <c r="F318" s="7">
        <v>3393558829</v>
      </c>
      <c r="G318" s="7">
        <f>+F318*10%</f>
        <v>339355882.90000004</v>
      </c>
      <c r="H318" s="2">
        <f>+G318/E318</f>
        <v>56559313.81666667</v>
      </c>
      <c r="I318" s="1" t="str">
        <f>IF(H318&gt;=$C$16,"SI","NO")</f>
        <v>NO</v>
      </c>
    </row>
    <row r="319" spans="1:9" x14ac:dyDescent="0.2">
      <c r="A319" s="10" t="s">
        <v>1263</v>
      </c>
      <c r="B319" s="9" t="s">
        <v>1262</v>
      </c>
      <c r="C319" s="9" t="s">
        <v>1311</v>
      </c>
      <c r="D319" s="8" t="s">
        <v>1310</v>
      </c>
      <c r="E319" s="8">
        <v>6</v>
      </c>
      <c r="F319" s="7">
        <v>3393558829</v>
      </c>
      <c r="G319" s="7">
        <f>+F319*10%</f>
        <v>339355882.90000004</v>
      </c>
      <c r="H319" s="2">
        <f>+G319/E319</f>
        <v>56559313.81666667</v>
      </c>
      <c r="I319" s="1" t="str">
        <f>IF(H319&gt;=$C$16,"SI","NO")</f>
        <v>NO</v>
      </c>
    </row>
    <row r="320" spans="1:9" x14ac:dyDescent="0.2">
      <c r="A320" s="10" t="s">
        <v>1263</v>
      </c>
      <c r="B320" s="9" t="s">
        <v>1262</v>
      </c>
      <c r="C320" s="9" t="s">
        <v>1309</v>
      </c>
      <c r="D320" s="8" t="s">
        <v>1308</v>
      </c>
      <c r="E320" s="8">
        <v>9</v>
      </c>
      <c r="F320" s="7">
        <v>3393558829</v>
      </c>
      <c r="G320" s="7">
        <f>+F320*10%</f>
        <v>339355882.90000004</v>
      </c>
      <c r="H320" s="2">
        <f>+G320/E320</f>
        <v>37706209.211111113</v>
      </c>
      <c r="I320" s="1" t="str">
        <f>IF(H320&gt;=$C$16,"SI","NO")</f>
        <v>NO</v>
      </c>
    </row>
    <row r="321" spans="1:9" x14ac:dyDescent="0.2">
      <c r="A321" s="10" t="s">
        <v>1263</v>
      </c>
      <c r="B321" s="9" t="s">
        <v>1262</v>
      </c>
      <c r="C321" s="9" t="s">
        <v>1307</v>
      </c>
      <c r="D321" s="8" t="s">
        <v>1306</v>
      </c>
      <c r="E321" s="8">
        <v>8</v>
      </c>
      <c r="F321" s="7">
        <v>3393558829</v>
      </c>
      <c r="G321" s="7">
        <f>+F321*10%</f>
        <v>339355882.90000004</v>
      </c>
      <c r="H321" s="2">
        <f>+G321/E321</f>
        <v>42419485.362500004</v>
      </c>
      <c r="I321" s="1" t="str">
        <f>IF(H321&gt;=$C$16,"SI","NO")</f>
        <v>NO</v>
      </c>
    </row>
    <row r="322" spans="1:9" x14ac:dyDescent="0.2">
      <c r="A322" s="10" t="s">
        <v>1263</v>
      </c>
      <c r="B322" s="9" t="s">
        <v>1262</v>
      </c>
      <c r="C322" s="9" t="s">
        <v>1305</v>
      </c>
      <c r="D322" s="8" t="s">
        <v>1304</v>
      </c>
      <c r="E322" s="8">
        <v>9</v>
      </c>
      <c r="F322" s="7">
        <v>3393558829</v>
      </c>
      <c r="G322" s="7">
        <f>+F322*10%</f>
        <v>339355882.90000004</v>
      </c>
      <c r="H322" s="2">
        <f>+G322/E322</f>
        <v>37706209.211111113</v>
      </c>
      <c r="I322" s="1" t="str">
        <f>IF(H322&gt;=$C$16,"SI","NO")</f>
        <v>NO</v>
      </c>
    </row>
    <row r="323" spans="1:9" x14ac:dyDescent="0.2">
      <c r="A323" s="10" t="s">
        <v>1263</v>
      </c>
      <c r="B323" s="9" t="s">
        <v>1262</v>
      </c>
      <c r="C323" s="9" t="s">
        <v>1303</v>
      </c>
      <c r="D323" s="8" t="s">
        <v>1302</v>
      </c>
      <c r="E323" s="8">
        <v>6</v>
      </c>
      <c r="F323" s="7">
        <v>3393558829</v>
      </c>
      <c r="G323" s="7">
        <f>+F323*10%</f>
        <v>339355882.90000004</v>
      </c>
      <c r="H323" s="2">
        <f>+G323/E323</f>
        <v>56559313.81666667</v>
      </c>
      <c r="I323" s="1" t="str">
        <f>IF(H323&gt;=$C$16,"SI","NO")</f>
        <v>NO</v>
      </c>
    </row>
    <row r="324" spans="1:9" x14ac:dyDescent="0.2">
      <c r="A324" s="10" t="s">
        <v>1263</v>
      </c>
      <c r="B324" s="9" t="s">
        <v>1262</v>
      </c>
      <c r="C324" s="9" t="s">
        <v>1301</v>
      </c>
      <c r="D324" s="8" t="s">
        <v>1300</v>
      </c>
      <c r="E324" s="8">
        <v>9</v>
      </c>
      <c r="F324" s="7">
        <v>3393558829</v>
      </c>
      <c r="G324" s="7">
        <f>+F324*10%</f>
        <v>339355882.90000004</v>
      </c>
      <c r="H324" s="2">
        <f>+G324/E324</f>
        <v>37706209.211111113</v>
      </c>
      <c r="I324" s="1" t="str">
        <f>IF(H324&gt;=$C$16,"SI","NO")</f>
        <v>NO</v>
      </c>
    </row>
    <row r="325" spans="1:9" x14ac:dyDescent="0.2">
      <c r="A325" s="10" t="s">
        <v>1263</v>
      </c>
      <c r="B325" s="9" t="s">
        <v>1262</v>
      </c>
      <c r="C325" s="9" t="s">
        <v>1299</v>
      </c>
      <c r="D325" s="8" t="s">
        <v>1298</v>
      </c>
      <c r="E325" s="8">
        <v>6</v>
      </c>
      <c r="F325" s="7">
        <v>3393558829</v>
      </c>
      <c r="G325" s="7">
        <f>+F325*10%</f>
        <v>339355882.90000004</v>
      </c>
      <c r="H325" s="2">
        <f>+G325/E325</f>
        <v>56559313.81666667</v>
      </c>
      <c r="I325" s="1" t="str">
        <f>IF(H325&gt;=$C$16,"SI","NO")</f>
        <v>NO</v>
      </c>
    </row>
    <row r="326" spans="1:9" x14ac:dyDescent="0.2">
      <c r="A326" s="10" t="s">
        <v>1263</v>
      </c>
      <c r="B326" s="9" t="s">
        <v>1262</v>
      </c>
      <c r="C326" s="9" t="s">
        <v>1297</v>
      </c>
      <c r="D326" s="8" t="s">
        <v>1296</v>
      </c>
      <c r="E326" s="8">
        <v>5</v>
      </c>
      <c r="F326" s="7">
        <v>3393558829</v>
      </c>
      <c r="G326" s="7">
        <f>+F326*10%</f>
        <v>339355882.90000004</v>
      </c>
      <c r="H326" s="2">
        <f>+G326/E326</f>
        <v>67871176.580000013</v>
      </c>
      <c r="I326" s="1" t="str">
        <f>IF(H326&gt;=$C$16,"SI","NO")</f>
        <v>NO</v>
      </c>
    </row>
    <row r="327" spans="1:9" x14ac:dyDescent="0.2">
      <c r="A327" s="10" t="s">
        <v>1263</v>
      </c>
      <c r="B327" s="9" t="s">
        <v>1262</v>
      </c>
      <c r="C327" s="9" t="s">
        <v>1295</v>
      </c>
      <c r="D327" s="8" t="s">
        <v>1294</v>
      </c>
      <c r="E327" s="8">
        <v>6</v>
      </c>
      <c r="F327" s="7">
        <v>3393558829</v>
      </c>
      <c r="G327" s="7">
        <f>+F327*10%</f>
        <v>339355882.90000004</v>
      </c>
      <c r="H327" s="2">
        <f>+G327/E327</f>
        <v>56559313.81666667</v>
      </c>
      <c r="I327" s="1" t="str">
        <f>IF(H327&gt;=$C$16,"SI","NO")</f>
        <v>NO</v>
      </c>
    </row>
    <row r="328" spans="1:9" x14ac:dyDescent="0.2">
      <c r="A328" s="10" t="s">
        <v>1263</v>
      </c>
      <c r="B328" s="9" t="s">
        <v>1262</v>
      </c>
      <c r="C328" s="9" t="s">
        <v>1293</v>
      </c>
      <c r="D328" s="8" t="s">
        <v>1292</v>
      </c>
      <c r="E328" s="8">
        <v>9</v>
      </c>
      <c r="F328" s="7">
        <v>3393558829</v>
      </c>
      <c r="G328" s="7">
        <f>+F328*10%</f>
        <v>339355882.90000004</v>
      </c>
      <c r="H328" s="2">
        <f>+G328/E328</f>
        <v>37706209.211111113</v>
      </c>
      <c r="I328" s="1" t="str">
        <f>IF(H328&gt;=$C$16,"SI","NO")</f>
        <v>NO</v>
      </c>
    </row>
    <row r="329" spans="1:9" x14ac:dyDescent="0.2">
      <c r="A329" s="10" t="s">
        <v>1263</v>
      </c>
      <c r="B329" s="9" t="s">
        <v>1262</v>
      </c>
      <c r="C329" s="9" t="s">
        <v>1291</v>
      </c>
      <c r="D329" s="8" t="s">
        <v>1290</v>
      </c>
      <c r="E329" s="8">
        <v>7</v>
      </c>
      <c r="F329" s="7">
        <v>3393558829</v>
      </c>
      <c r="G329" s="7">
        <f>+F329*10%</f>
        <v>339355882.90000004</v>
      </c>
      <c r="H329" s="2">
        <f>+G329/E329</f>
        <v>48479411.842857145</v>
      </c>
      <c r="I329" s="1" t="str">
        <f>IF(H329&gt;=$C$16,"SI","NO")</f>
        <v>NO</v>
      </c>
    </row>
    <row r="330" spans="1:9" x14ac:dyDescent="0.2">
      <c r="A330" s="10" t="s">
        <v>1263</v>
      </c>
      <c r="B330" s="9" t="s">
        <v>1262</v>
      </c>
      <c r="C330" s="9" t="s">
        <v>1289</v>
      </c>
      <c r="D330" s="8" t="s">
        <v>1288</v>
      </c>
      <c r="E330" s="8">
        <v>9</v>
      </c>
      <c r="F330" s="7">
        <v>3393558829</v>
      </c>
      <c r="G330" s="7">
        <f>+F330*10%</f>
        <v>339355882.90000004</v>
      </c>
      <c r="H330" s="2">
        <f>+G330/E330</f>
        <v>37706209.211111113</v>
      </c>
      <c r="I330" s="1" t="str">
        <f>IF(H330&gt;=$C$16,"SI","NO")</f>
        <v>NO</v>
      </c>
    </row>
    <row r="331" spans="1:9" x14ac:dyDescent="0.2">
      <c r="A331" s="10" t="s">
        <v>1263</v>
      </c>
      <c r="B331" s="9" t="s">
        <v>1262</v>
      </c>
      <c r="C331" s="9" t="s">
        <v>1287</v>
      </c>
      <c r="D331" s="8" t="s">
        <v>1286</v>
      </c>
      <c r="E331" s="8">
        <v>9</v>
      </c>
      <c r="F331" s="7">
        <v>3393558829</v>
      </c>
      <c r="G331" s="7">
        <f>+F331*10%</f>
        <v>339355882.90000004</v>
      </c>
      <c r="H331" s="2">
        <f>+G331/E331</f>
        <v>37706209.211111113</v>
      </c>
      <c r="I331" s="1" t="str">
        <f>IF(H331&gt;=$C$16,"SI","NO")</f>
        <v>NO</v>
      </c>
    </row>
    <row r="332" spans="1:9" x14ac:dyDescent="0.2">
      <c r="A332" s="10" t="s">
        <v>1263</v>
      </c>
      <c r="B332" s="9" t="s">
        <v>1262</v>
      </c>
      <c r="C332" s="9" t="s">
        <v>1285</v>
      </c>
      <c r="D332" s="8" t="s">
        <v>1284</v>
      </c>
      <c r="E332" s="8">
        <v>8</v>
      </c>
      <c r="F332" s="7">
        <v>3393558829</v>
      </c>
      <c r="G332" s="7">
        <f>+F332*10%</f>
        <v>339355882.90000004</v>
      </c>
      <c r="H332" s="2">
        <f>+G332/E332</f>
        <v>42419485.362500004</v>
      </c>
      <c r="I332" s="1" t="str">
        <f>IF(H332&gt;=$C$16,"SI","NO")</f>
        <v>NO</v>
      </c>
    </row>
    <row r="333" spans="1:9" x14ac:dyDescent="0.2">
      <c r="A333" s="10" t="s">
        <v>1263</v>
      </c>
      <c r="B333" s="9" t="s">
        <v>1262</v>
      </c>
      <c r="C333" s="9" t="s">
        <v>1283</v>
      </c>
      <c r="D333" s="8" t="s">
        <v>1282</v>
      </c>
      <c r="E333" s="8">
        <v>6</v>
      </c>
      <c r="F333" s="7">
        <v>3393558829</v>
      </c>
      <c r="G333" s="7">
        <f>+F333*10%</f>
        <v>339355882.90000004</v>
      </c>
      <c r="H333" s="2">
        <f>+G333/E333</f>
        <v>56559313.81666667</v>
      </c>
      <c r="I333" s="1" t="str">
        <f>IF(H333&gt;=$C$16,"SI","NO")</f>
        <v>NO</v>
      </c>
    </row>
    <row r="334" spans="1:9" x14ac:dyDescent="0.2">
      <c r="A334" s="10" t="s">
        <v>1263</v>
      </c>
      <c r="B334" s="9" t="s">
        <v>1262</v>
      </c>
      <c r="C334" s="9" t="s">
        <v>1281</v>
      </c>
      <c r="D334" s="8" t="s">
        <v>1280</v>
      </c>
      <c r="E334" s="8">
        <v>7</v>
      </c>
      <c r="F334" s="7">
        <v>3393558829</v>
      </c>
      <c r="G334" s="7">
        <f>+F334*10%</f>
        <v>339355882.90000004</v>
      </c>
      <c r="H334" s="2">
        <f>+G334/E334</f>
        <v>48479411.842857145</v>
      </c>
      <c r="I334" s="1" t="str">
        <f>IF(H334&gt;=$C$16,"SI","NO")</f>
        <v>NO</v>
      </c>
    </row>
    <row r="335" spans="1:9" x14ac:dyDescent="0.2">
      <c r="A335" s="10" t="s">
        <v>1263</v>
      </c>
      <c r="B335" s="9" t="s">
        <v>1262</v>
      </c>
      <c r="C335" s="9" t="s">
        <v>1279</v>
      </c>
      <c r="D335" s="8" t="s">
        <v>1278</v>
      </c>
      <c r="E335" s="8">
        <v>6</v>
      </c>
      <c r="F335" s="7">
        <v>3393558829</v>
      </c>
      <c r="G335" s="7">
        <f>+F335*10%</f>
        <v>339355882.90000004</v>
      </c>
      <c r="H335" s="2">
        <f>+G335/E335</f>
        <v>56559313.81666667</v>
      </c>
      <c r="I335" s="1" t="str">
        <f>IF(H335&gt;=$C$16,"SI","NO")</f>
        <v>NO</v>
      </c>
    </row>
    <row r="336" spans="1:9" x14ac:dyDescent="0.2">
      <c r="A336" s="10" t="s">
        <v>1263</v>
      </c>
      <c r="B336" s="9" t="s">
        <v>1262</v>
      </c>
      <c r="C336" s="9" t="s">
        <v>1277</v>
      </c>
      <c r="D336" s="8" t="s">
        <v>1276</v>
      </c>
      <c r="E336" s="8">
        <v>5</v>
      </c>
      <c r="F336" s="7">
        <v>3393558829</v>
      </c>
      <c r="G336" s="7">
        <f>+F336*10%</f>
        <v>339355882.90000004</v>
      </c>
      <c r="H336" s="2">
        <f>+G336/E336</f>
        <v>67871176.580000013</v>
      </c>
      <c r="I336" s="1" t="str">
        <f>IF(H336&gt;=$C$16,"SI","NO")</f>
        <v>NO</v>
      </c>
    </row>
    <row r="337" spans="1:9" x14ac:dyDescent="0.2">
      <c r="A337" s="10" t="s">
        <v>1263</v>
      </c>
      <c r="B337" s="9" t="s">
        <v>1262</v>
      </c>
      <c r="C337" s="9" t="s">
        <v>1275</v>
      </c>
      <c r="D337" s="8" t="s">
        <v>1274</v>
      </c>
      <c r="E337" s="8">
        <v>8</v>
      </c>
      <c r="F337" s="7">
        <v>3393558829</v>
      </c>
      <c r="G337" s="7">
        <f>+F337*10%</f>
        <v>339355882.90000004</v>
      </c>
      <c r="H337" s="2">
        <f>+G337/E337</f>
        <v>42419485.362500004</v>
      </c>
      <c r="I337" s="1" t="str">
        <f>IF(H337&gt;=$C$16,"SI","NO")</f>
        <v>NO</v>
      </c>
    </row>
    <row r="338" spans="1:9" x14ac:dyDescent="0.2">
      <c r="A338" s="10" t="s">
        <v>1263</v>
      </c>
      <c r="B338" s="9" t="s">
        <v>1262</v>
      </c>
      <c r="C338" s="9" t="s">
        <v>1273</v>
      </c>
      <c r="D338" s="8" t="s">
        <v>1272</v>
      </c>
      <c r="E338" s="8">
        <v>6</v>
      </c>
      <c r="F338" s="7">
        <v>3393558829</v>
      </c>
      <c r="G338" s="7">
        <f>+F338*10%</f>
        <v>339355882.90000004</v>
      </c>
      <c r="H338" s="2">
        <f>+G338/E338</f>
        <v>56559313.81666667</v>
      </c>
      <c r="I338" s="1" t="str">
        <f>IF(H338&gt;=$C$16,"SI","NO")</f>
        <v>NO</v>
      </c>
    </row>
    <row r="339" spans="1:9" x14ac:dyDescent="0.2">
      <c r="A339" s="10" t="s">
        <v>1263</v>
      </c>
      <c r="B339" s="9" t="s">
        <v>1262</v>
      </c>
      <c r="C339" s="9" t="s">
        <v>29</v>
      </c>
      <c r="D339" s="8" t="s">
        <v>1271</v>
      </c>
      <c r="E339" s="8">
        <v>9</v>
      </c>
      <c r="F339" s="7">
        <v>3393558829</v>
      </c>
      <c r="G339" s="7">
        <f>+F339*10%</f>
        <v>339355882.90000004</v>
      </c>
      <c r="H339" s="2">
        <f>+G339/E339</f>
        <v>37706209.211111113</v>
      </c>
      <c r="I339" s="1" t="str">
        <f>IF(H339&gt;=$C$16,"SI","NO")</f>
        <v>NO</v>
      </c>
    </row>
    <row r="340" spans="1:9" x14ac:dyDescent="0.2">
      <c r="A340" s="10" t="s">
        <v>1263</v>
      </c>
      <c r="B340" s="9" t="s">
        <v>1262</v>
      </c>
      <c r="C340" s="9" t="s">
        <v>27</v>
      </c>
      <c r="D340" s="8" t="s">
        <v>1270</v>
      </c>
      <c r="E340" s="8">
        <v>9</v>
      </c>
      <c r="F340" s="7">
        <v>3393558829</v>
      </c>
      <c r="G340" s="7">
        <f>+F340*10%</f>
        <v>339355882.90000004</v>
      </c>
      <c r="H340" s="2">
        <f>+G340/E340</f>
        <v>37706209.211111113</v>
      </c>
      <c r="I340" s="1" t="str">
        <f>IF(H340&gt;=$C$16,"SI","NO")</f>
        <v>NO</v>
      </c>
    </row>
    <row r="341" spans="1:9" x14ac:dyDescent="0.2">
      <c r="A341" s="10" t="s">
        <v>1263</v>
      </c>
      <c r="B341" s="9" t="s">
        <v>1262</v>
      </c>
      <c r="C341" s="9" t="s">
        <v>25</v>
      </c>
      <c r="D341" s="8" t="s">
        <v>1269</v>
      </c>
      <c r="E341" s="8">
        <v>9</v>
      </c>
      <c r="F341" s="7">
        <v>3393558829</v>
      </c>
      <c r="G341" s="7">
        <f>+F341*10%</f>
        <v>339355882.90000004</v>
      </c>
      <c r="H341" s="2">
        <f>+G341/E341</f>
        <v>37706209.211111113</v>
      </c>
      <c r="I341" s="1" t="str">
        <f>IF(H341&gt;=$C$16,"SI","NO")</f>
        <v>NO</v>
      </c>
    </row>
    <row r="342" spans="1:9" x14ac:dyDescent="0.2">
      <c r="A342" s="10" t="s">
        <v>1263</v>
      </c>
      <c r="B342" s="9" t="s">
        <v>1262</v>
      </c>
      <c r="C342" s="9" t="s">
        <v>23</v>
      </c>
      <c r="D342" s="8" t="s">
        <v>1268</v>
      </c>
      <c r="E342" s="8">
        <v>9</v>
      </c>
      <c r="F342" s="7">
        <v>3393558829</v>
      </c>
      <c r="G342" s="7">
        <f>+F342*10%</f>
        <v>339355882.90000004</v>
      </c>
      <c r="H342" s="2">
        <f>+G342/E342</f>
        <v>37706209.211111113</v>
      </c>
      <c r="I342" s="1" t="str">
        <f>IF(H342&gt;=$C$16,"SI","NO")</f>
        <v>NO</v>
      </c>
    </row>
    <row r="343" spans="1:9" x14ac:dyDescent="0.2">
      <c r="A343" s="10" t="s">
        <v>1263</v>
      </c>
      <c r="B343" s="9" t="s">
        <v>1262</v>
      </c>
      <c r="C343" s="9" t="s">
        <v>40</v>
      </c>
      <c r="D343" s="8" t="s">
        <v>1267</v>
      </c>
      <c r="E343" s="8">
        <v>9</v>
      </c>
      <c r="F343" s="7">
        <v>3393558829</v>
      </c>
      <c r="G343" s="7">
        <f>+F343*10%</f>
        <v>339355882.90000004</v>
      </c>
      <c r="H343" s="2">
        <f>+G343/E343</f>
        <v>37706209.211111113</v>
      </c>
      <c r="I343" s="1" t="str">
        <f>IF(H343&gt;=$C$16,"SI","NO")</f>
        <v>NO</v>
      </c>
    </row>
    <row r="344" spans="1:9" x14ac:dyDescent="0.2">
      <c r="A344" s="10" t="s">
        <v>1263</v>
      </c>
      <c r="B344" s="9" t="s">
        <v>1262</v>
      </c>
      <c r="C344" s="9" t="s">
        <v>38</v>
      </c>
      <c r="D344" s="8" t="s">
        <v>1266</v>
      </c>
      <c r="E344" s="8">
        <v>9</v>
      </c>
      <c r="F344" s="7">
        <v>3393558829</v>
      </c>
      <c r="G344" s="7">
        <f>+F344*10%</f>
        <v>339355882.90000004</v>
      </c>
      <c r="H344" s="2">
        <f>+G344/E344</f>
        <v>37706209.211111113</v>
      </c>
      <c r="I344" s="1" t="str">
        <f>IF(H344&gt;=$C$16,"SI","NO")</f>
        <v>NO</v>
      </c>
    </row>
    <row r="345" spans="1:9" x14ac:dyDescent="0.2">
      <c r="A345" s="10" t="s">
        <v>1263</v>
      </c>
      <c r="B345" s="9" t="s">
        <v>1262</v>
      </c>
      <c r="C345" s="9" t="s">
        <v>36</v>
      </c>
      <c r="D345" s="8" t="s">
        <v>1265</v>
      </c>
      <c r="E345" s="8">
        <v>9</v>
      </c>
      <c r="F345" s="7">
        <v>3393558829</v>
      </c>
      <c r="G345" s="7">
        <f>+F345*10%</f>
        <v>339355882.90000004</v>
      </c>
      <c r="H345" s="2">
        <f>+G345/E345</f>
        <v>37706209.211111113</v>
      </c>
      <c r="I345" s="1" t="str">
        <f>IF(H345&gt;=$C$16,"SI","NO")</f>
        <v>NO</v>
      </c>
    </row>
    <row r="346" spans="1:9" x14ac:dyDescent="0.2">
      <c r="A346" s="10" t="s">
        <v>1263</v>
      </c>
      <c r="B346" s="9" t="s">
        <v>1262</v>
      </c>
      <c r="C346" s="9" t="s">
        <v>34</v>
      </c>
      <c r="D346" s="8" t="s">
        <v>1264</v>
      </c>
      <c r="E346" s="8">
        <v>9</v>
      </c>
      <c r="F346" s="7">
        <v>3393558829</v>
      </c>
      <c r="G346" s="7">
        <f>+F346*10%</f>
        <v>339355882.90000004</v>
      </c>
      <c r="H346" s="2">
        <f>+G346/E346</f>
        <v>37706209.211111113</v>
      </c>
      <c r="I346" s="1" t="str">
        <f>IF(H346&gt;=$C$16,"SI","NO")</f>
        <v>NO</v>
      </c>
    </row>
    <row r="347" spans="1:9" x14ac:dyDescent="0.2">
      <c r="A347" s="10" t="s">
        <v>1263</v>
      </c>
      <c r="B347" s="9" t="s">
        <v>1262</v>
      </c>
      <c r="C347" s="9" t="s">
        <v>31</v>
      </c>
      <c r="D347" s="8" t="s">
        <v>1261</v>
      </c>
      <c r="E347" s="8">
        <v>9</v>
      </c>
      <c r="F347" s="7">
        <v>3393558829</v>
      </c>
      <c r="G347" s="7">
        <f>+F347*10%</f>
        <v>339355882.90000004</v>
      </c>
      <c r="H347" s="2">
        <f>+G347/E347</f>
        <v>37706209.211111113</v>
      </c>
      <c r="I347" s="1" t="str">
        <f>IF(H347&gt;=$C$16,"SI","NO")</f>
        <v>NO</v>
      </c>
    </row>
    <row r="348" spans="1:9" x14ac:dyDescent="0.2">
      <c r="A348" s="10" t="s">
        <v>1206</v>
      </c>
      <c r="B348" s="9" t="s">
        <v>1205</v>
      </c>
      <c r="C348" s="9" t="s">
        <v>1260</v>
      </c>
      <c r="D348" s="8" t="s">
        <v>1259</v>
      </c>
      <c r="E348" s="8">
        <v>7</v>
      </c>
      <c r="F348" s="7">
        <v>3393558829</v>
      </c>
      <c r="G348" s="7">
        <f>+F348*10%</f>
        <v>339355882.90000004</v>
      </c>
      <c r="H348" s="2">
        <f>+G348/E348</f>
        <v>48479411.842857145</v>
      </c>
      <c r="I348" s="1" t="str">
        <f>IF(H348&gt;=$C$16,"SI","NO")</f>
        <v>NO</v>
      </c>
    </row>
    <row r="349" spans="1:9" x14ac:dyDescent="0.2">
      <c r="A349" s="10" t="s">
        <v>1206</v>
      </c>
      <c r="B349" s="9" t="s">
        <v>1205</v>
      </c>
      <c r="C349" s="9" t="s">
        <v>1258</v>
      </c>
      <c r="D349" s="8" t="s">
        <v>1257</v>
      </c>
      <c r="E349" s="8">
        <v>7</v>
      </c>
      <c r="F349" s="7">
        <v>3393558829</v>
      </c>
      <c r="G349" s="7">
        <f>+F349*10%</f>
        <v>339355882.90000004</v>
      </c>
      <c r="H349" s="2">
        <f>+G349/E349</f>
        <v>48479411.842857145</v>
      </c>
      <c r="I349" s="1" t="str">
        <f>IF(H349&gt;=$C$16,"SI","NO")</f>
        <v>NO</v>
      </c>
    </row>
    <row r="350" spans="1:9" x14ac:dyDescent="0.2">
      <c r="A350" s="10" t="s">
        <v>1206</v>
      </c>
      <c r="B350" s="9" t="s">
        <v>1205</v>
      </c>
      <c r="C350" s="9" t="s">
        <v>1256</v>
      </c>
      <c r="D350" s="8" t="s">
        <v>1255</v>
      </c>
      <c r="E350" s="8">
        <v>7</v>
      </c>
      <c r="F350" s="7">
        <v>3393558829</v>
      </c>
      <c r="G350" s="7">
        <f>+F350*10%</f>
        <v>339355882.90000004</v>
      </c>
      <c r="H350" s="2">
        <f>+G350/E350</f>
        <v>48479411.842857145</v>
      </c>
      <c r="I350" s="1" t="str">
        <f>IF(H350&gt;=$C$16,"SI","NO")</f>
        <v>NO</v>
      </c>
    </row>
    <row r="351" spans="1:9" x14ac:dyDescent="0.2">
      <c r="A351" s="10" t="s">
        <v>1206</v>
      </c>
      <c r="B351" s="9" t="s">
        <v>1205</v>
      </c>
      <c r="C351" s="9" t="s">
        <v>1254</v>
      </c>
      <c r="D351" s="8" t="s">
        <v>1253</v>
      </c>
      <c r="E351" s="8">
        <v>7</v>
      </c>
      <c r="F351" s="7">
        <v>3393558829</v>
      </c>
      <c r="G351" s="7">
        <f>+F351*10%</f>
        <v>339355882.90000004</v>
      </c>
      <c r="H351" s="2">
        <f>+G351/E351</f>
        <v>48479411.842857145</v>
      </c>
      <c r="I351" s="1" t="str">
        <f>IF(H351&gt;=$C$16,"SI","NO")</f>
        <v>NO</v>
      </c>
    </row>
    <row r="352" spans="1:9" x14ac:dyDescent="0.2">
      <c r="A352" s="10" t="s">
        <v>1206</v>
      </c>
      <c r="B352" s="9" t="s">
        <v>1205</v>
      </c>
      <c r="C352" s="9" t="s">
        <v>1252</v>
      </c>
      <c r="D352" s="8" t="s">
        <v>1251</v>
      </c>
      <c r="E352" s="8">
        <v>7</v>
      </c>
      <c r="F352" s="7">
        <v>3393558829</v>
      </c>
      <c r="G352" s="7">
        <f>+F352*10%</f>
        <v>339355882.90000004</v>
      </c>
      <c r="H352" s="2">
        <f>+G352/E352</f>
        <v>48479411.842857145</v>
      </c>
      <c r="I352" s="1" t="str">
        <f>IF(H352&gt;=$C$16,"SI","NO")</f>
        <v>NO</v>
      </c>
    </row>
    <row r="353" spans="1:9" x14ac:dyDescent="0.2">
      <c r="A353" s="10" t="s">
        <v>1206</v>
      </c>
      <c r="B353" s="9" t="s">
        <v>1205</v>
      </c>
      <c r="C353" s="9" t="s">
        <v>1250</v>
      </c>
      <c r="D353" s="8" t="s">
        <v>1249</v>
      </c>
      <c r="E353" s="8">
        <v>7</v>
      </c>
      <c r="F353" s="7">
        <v>3393558829</v>
      </c>
      <c r="G353" s="7">
        <f>+F353*10%</f>
        <v>339355882.90000004</v>
      </c>
      <c r="H353" s="2">
        <f>+G353/E353</f>
        <v>48479411.842857145</v>
      </c>
      <c r="I353" s="1" t="str">
        <f>IF(H353&gt;=$C$16,"SI","NO")</f>
        <v>NO</v>
      </c>
    </row>
    <row r="354" spans="1:9" x14ac:dyDescent="0.2">
      <c r="A354" s="10" t="s">
        <v>1206</v>
      </c>
      <c r="B354" s="9" t="s">
        <v>1205</v>
      </c>
      <c r="C354" s="9" t="s">
        <v>29</v>
      </c>
      <c r="D354" s="8" t="s">
        <v>1248</v>
      </c>
      <c r="E354" s="8">
        <v>7</v>
      </c>
      <c r="F354" s="7">
        <v>3393558829</v>
      </c>
      <c r="G354" s="7">
        <f>+F354*10%</f>
        <v>339355882.90000004</v>
      </c>
      <c r="H354" s="2">
        <f>+G354/E354</f>
        <v>48479411.842857145</v>
      </c>
      <c r="I354" s="1" t="str">
        <f>IF(H354&gt;=$C$16,"SI","NO")</f>
        <v>NO</v>
      </c>
    </row>
    <row r="355" spans="1:9" x14ac:dyDescent="0.2">
      <c r="A355" s="10" t="s">
        <v>1206</v>
      </c>
      <c r="B355" s="9" t="s">
        <v>1205</v>
      </c>
      <c r="C355" s="9" t="s">
        <v>27</v>
      </c>
      <c r="D355" s="8" t="s">
        <v>1247</v>
      </c>
      <c r="E355" s="8">
        <v>7</v>
      </c>
      <c r="F355" s="7">
        <v>3393558829</v>
      </c>
      <c r="G355" s="7">
        <f>+F355*10%</f>
        <v>339355882.90000004</v>
      </c>
      <c r="H355" s="2">
        <f>+G355/E355</f>
        <v>48479411.842857145</v>
      </c>
      <c r="I355" s="1" t="str">
        <f>IF(H355&gt;=$C$16,"SI","NO")</f>
        <v>NO</v>
      </c>
    </row>
    <row r="356" spans="1:9" x14ac:dyDescent="0.2">
      <c r="A356" s="10" t="s">
        <v>1206</v>
      </c>
      <c r="B356" s="9" t="s">
        <v>1205</v>
      </c>
      <c r="C356" s="9" t="s">
        <v>25</v>
      </c>
      <c r="D356" s="8" t="s">
        <v>1246</v>
      </c>
      <c r="E356" s="8">
        <v>7</v>
      </c>
      <c r="F356" s="7">
        <v>3393558829</v>
      </c>
      <c r="G356" s="7">
        <f>+F356*10%</f>
        <v>339355882.90000004</v>
      </c>
      <c r="H356" s="2">
        <f>+G356/E356</f>
        <v>48479411.842857145</v>
      </c>
      <c r="I356" s="1" t="str">
        <f>IF(H356&gt;=$C$16,"SI","NO")</f>
        <v>NO</v>
      </c>
    </row>
    <row r="357" spans="1:9" x14ac:dyDescent="0.2">
      <c r="A357" s="10" t="s">
        <v>1206</v>
      </c>
      <c r="B357" s="9" t="s">
        <v>1205</v>
      </c>
      <c r="C357" s="9" t="s">
        <v>23</v>
      </c>
      <c r="D357" s="8" t="s">
        <v>1245</v>
      </c>
      <c r="E357" s="8">
        <v>7</v>
      </c>
      <c r="F357" s="7">
        <v>3393558829</v>
      </c>
      <c r="G357" s="7">
        <f>+F357*10%</f>
        <v>339355882.90000004</v>
      </c>
      <c r="H357" s="2">
        <f>+G357/E357</f>
        <v>48479411.842857145</v>
      </c>
      <c r="I357" s="1" t="str">
        <f>IF(H357&gt;=$C$16,"SI","NO")</f>
        <v>NO</v>
      </c>
    </row>
    <row r="358" spans="1:9" x14ac:dyDescent="0.2">
      <c r="A358" s="10" t="s">
        <v>1206</v>
      </c>
      <c r="B358" s="9" t="s">
        <v>1205</v>
      </c>
      <c r="C358" s="9" t="s">
        <v>40</v>
      </c>
      <c r="D358" s="8" t="s">
        <v>1244</v>
      </c>
      <c r="E358" s="8">
        <v>7</v>
      </c>
      <c r="F358" s="7">
        <v>3393558829</v>
      </c>
      <c r="G358" s="7">
        <f>+F358*10%</f>
        <v>339355882.90000004</v>
      </c>
      <c r="H358" s="2">
        <f>+G358/E358</f>
        <v>48479411.842857145</v>
      </c>
      <c r="I358" s="1" t="str">
        <f>IF(H358&gt;=$C$16,"SI","NO")</f>
        <v>NO</v>
      </c>
    </row>
    <row r="359" spans="1:9" x14ac:dyDescent="0.2">
      <c r="A359" s="10" t="s">
        <v>1206</v>
      </c>
      <c r="B359" s="9" t="s">
        <v>1205</v>
      </c>
      <c r="C359" s="9" t="s">
        <v>38</v>
      </c>
      <c r="D359" s="8" t="s">
        <v>1243</v>
      </c>
      <c r="E359" s="8">
        <v>7</v>
      </c>
      <c r="F359" s="7">
        <v>3393558829</v>
      </c>
      <c r="G359" s="7">
        <f>+F359*10%</f>
        <v>339355882.90000004</v>
      </c>
      <c r="H359" s="2">
        <f>+G359/E359</f>
        <v>48479411.842857145</v>
      </c>
      <c r="I359" s="1" t="str">
        <f>IF(H359&gt;=$C$16,"SI","NO")</f>
        <v>NO</v>
      </c>
    </row>
    <row r="360" spans="1:9" x14ac:dyDescent="0.2">
      <c r="A360" s="10" t="s">
        <v>1206</v>
      </c>
      <c r="B360" s="9" t="s">
        <v>1205</v>
      </c>
      <c r="C360" s="9" t="s">
        <v>1242</v>
      </c>
      <c r="D360" s="8" t="s">
        <v>1241</v>
      </c>
      <c r="E360" s="8">
        <v>7</v>
      </c>
      <c r="F360" s="7">
        <v>3393558829</v>
      </c>
      <c r="G360" s="7">
        <f>+F360*10%</f>
        <v>339355882.90000004</v>
      </c>
      <c r="H360" s="2">
        <f>+G360/E360</f>
        <v>48479411.842857145</v>
      </c>
      <c r="I360" s="1" t="str">
        <f>IF(H360&gt;=$C$16,"SI","NO")</f>
        <v>NO</v>
      </c>
    </row>
    <row r="361" spans="1:9" x14ac:dyDescent="0.2">
      <c r="A361" s="10" t="s">
        <v>1206</v>
      </c>
      <c r="B361" s="9" t="s">
        <v>1205</v>
      </c>
      <c r="C361" s="9" t="s">
        <v>1240</v>
      </c>
      <c r="D361" s="8" t="s">
        <v>1239</v>
      </c>
      <c r="E361" s="8">
        <v>7</v>
      </c>
      <c r="F361" s="7">
        <v>3393558829</v>
      </c>
      <c r="G361" s="7">
        <f>+F361*10%</f>
        <v>339355882.90000004</v>
      </c>
      <c r="H361" s="2">
        <f>+G361/E361</f>
        <v>48479411.842857145</v>
      </c>
      <c r="I361" s="1" t="str">
        <f>IF(H361&gt;=$C$16,"SI","NO")</f>
        <v>NO</v>
      </c>
    </row>
    <row r="362" spans="1:9" x14ac:dyDescent="0.2">
      <c r="A362" s="10" t="s">
        <v>1206</v>
      </c>
      <c r="B362" s="9" t="s">
        <v>1205</v>
      </c>
      <c r="C362" s="9" t="s">
        <v>1238</v>
      </c>
      <c r="D362" s="8" t="s">
        <v>1237</v>
      </c>
      <c r="E362" s="8">
        <v>7</v>
      </c>
      <c r="F362" s="7">
        <v>3393558829</v>
      </c>
      <c r="G362" s="7">
        <f>+F362*10%</f>
        <v>339355882.90000004</v>
      </c>
      <c r="H362" s="2">
        <f>+G362/E362</f>
        <v>48479411.842857145</v>
      </c>
      <c r="I362" s="1" t="str">
        <f>IF(H362&gt;=$C$16,"SI","NO")</f>
        <v>NO</v>
      </c>
    </row>
    <row r="363" spans="1:9" x14ac:dyDescent="0.2">
      <c r="A363" s="10" t="s">
        <v>1206</v>
      </c>
      <c r="B363" s="9" t="s">
        <v>1205</v>
      </c>
      <c r="C363" s="9" t="s">
        <v>1236</v>
      </c>
      <c r="D363" s="8" t="s">
        <v>1235</v>
      </c>
      <c r="E363" s="8">
        <v>7</v>
      </c>
      <c r="F363" s="7">
        <v>3393558829</v>
      </c>
      <c r="G363" s="7">
        <f>+F363*10%</f>
        <v>339355882.90000004</v>
      </c>
      <c r="H363" s="2">
        <f>+G363/E363</f>
        <v>48479411.842857145</v>
      </c>
      <c r="I363" s="1" t="str">
        <f>IF(H363&gt;=$C$16,"SI","NO")</f>
        <v>NO</v>
      </c>
    </row>
    <row r="364" spans="1:9" x14ac:dyDescent="0.2">
      <c r="A364" s="10" t="s">
        <v>1206</v>
      </c>
      <c r="B364" s="9" t="s">
        <v>1205</v>
      </c>
      <c r="C364" s="9" t="s">
        <v>1234</v>
      </c>
      <c r="D364" s="8" t="s">
        <v>1233</v>
      </c>
      <c r="E364" s="8">
        <v>7</v>
      </c>
      <c r="F364" s="7">
        <v>3393558829</v>
      </c>
      <c r="G364" s="7">
        <f>+F364*10%</f>
        <v>339355882.90000004</v>
      </c>
      <c r="H364" s="2">
        <f>+G364/E364</f>
        <v>48479411.842857145</v>
      </c>
      <c r="I364" s="1" t="str">
        <f>IF(H364&gt;=$C$16,"SI","NO")</f>
        <v>NO</v>
      </c>
    </row>
    <row r="365" spans="1:9" x14ac:dyDescent="0.2">
      <c r="A365" s="10" t="s">
        <v>1206</v>
      </c>
      <c r="B365" s="9" t="s">
        <v>1205</v>
      </c>
      <c r="C365" s="9" t="s">
        <v>1232</v>
      </c>
      <c r="D365" s="8" t="s">
        <v>1231</v>
      </c>
      <c r="E365" s="8">
        <v>7</v>
      </c>
      <c r="F365" s="7">
        <v>3393558829</v>
      </c>
      <c r="G365" s="7">
        <f>+F365*10%</f>
        <v>339355882.90000004</v>
      </c>
      <c r="H365" s="2">
        <f>+G365/E365</f>
        <v>48479411.842857145</v>
      </c>
      <c r="I365" s="1" t="str">
        <f>IF(H365&gt;=$C$16,"SI","NO")</f>
        <v>NO</v>
      </c>
    </row>
    <row r="366" spans="1:9" x14ac:dyDescent="0.2">
      <c r="A366" s="10" t="s">
        <v>1206</v>
      </c>
      <c r="B366" s="9" t="s">
        <v>1205</v>
      </c>
      <c r="C366" s="9" t="s">
        <v>1230</v>
      </c>
      <c r="D366" s="8" t="s">
        <v>1229</v>
      </c>
      <c r="E366" s="8">
        <v>7</v>
      </c>
      <c r="F366" s="7">
        <v>3393558829</v>
      </c>
      <c r="G366" s="7">
        <f>+F366*10%</f>
        <v>339355882.90000004</v>
      </c>
      <c r="H366" s="2">
        <f>+G366/E366</f>
        <v>48479411.842857145</v>
      </c>
      <c r="I366" s="1" t="str">
        <f>IF(H366&gt;=$C$16,"SI","NO")</f>
        <v>NO</v>
      </c>
    </row>
    <row r="367" spans="1:9" x14ac:dyDescent="0.2">
      <c r="A367" s="10" t="s">
        <v>1206</v>
      </c>
      <c r="B367" s="9" t="s">
        <v>1205</v>
      </c>
      <c r="C367" s="9" t="s">
        <v>1228</v>
      </c>
      <c r="D367" s="8" t="s">
        <v>1227</v>
      </c>
      <c r="E367" s="8">
        <v>7</v>
      </c>
      <c r="F367" s="7">
        <v>3393558829</v>
      </c>
      <c r="G367" s="7">
        <f>+F367*10%</f>
        <v>339355882.90000004</v>
      </c>
      <c r="H367" s="2">
        <f>+G367/E367</f>
        <v>48479411.842857145</v>
      </c>
      <c r="I367" s="1" t="str">
        <f>IF(H367&gt;=$C$16,"SI","NO")</f>
        <v>NO</v>
      </c>
    </row>
    <row r="368" spans="1:9" x14ac:dyDescent="0.2">
      <c r="A368" s="10" t="s">
        <v>1206</v>
      </c>
      <c r="B368" s="9" t="s">
        <v>1205</v>
      </c>
      <c r="C368" s="9" t="s">
        <v>1226</v>
      </c>
      <c r="D368" s="8" t="s">
        <v>1225</v>
      </c>
      <c r="E368" s="8">
        <v>7</v>
      </c>
      <c r="F368" s="7">
        <v>3393558829</v>
      </c>
      <c r="G368" s="7">
        <f>+F368*10%</f>
        <v>339355882.90000004</v>
      </c>
      <c r="H368" s="2">
        <f>+G368/E368</f>
        <v>48479411.842857145</v>
      </c>
      <c r="I368" s="1" t="str">
        <f>IF(H368&gt;=$C$16,"SI","NO")</f>
        <v>NO</v>
      </c>
    </row>
    <row r="369" spans="1:9" x14ac:dyDescent="0.2">
      <c r="A369" s="10" t="s">
        <v>1206</v>
      </c>
      <c r="B369" s="9" t="s">
        <v>1205</v>
      </c>
      <c r="C369" s="9" t="s">
        <v>1224</v>
      </c>
      <c r="D369" s="8" t="s">
        <v>1223</v>
      </c>
      <c r="E369" s="8">
        <v>7</v>
      </c>
      <c r="F369" s="7">
        <v>3393558829</v>
      </c>
      <c r="G369" s="7">
        <f>+F369*10%</f>
        <v>339355882.90000004</v>
      </c>
      <c r="H369" s="2">
        <f>+G369/E369</f>
        <v>48479411.842857145</v>
      </c>
      <c r="I369" s="1" t="str">
        <f>IF(H369&gt;=$C$16,"SI","NO")</f>
        <v>NO</v>
      </c>
    </row>
    <row r="370" spans="1:9" x14ac:dyDescent="0.2">
      <c r="A370" s="10" t="s">
        <v>1206</v>
      </c>
      <c r="B370" s="9" t="s">
        <v>1205</v>
      </c>
      <c r="C370" s="9" t="s">
        <v>1222</v>
      </c>
      <c r="D370" s="8" t="s">
        <v>1221</v>
      </c>
      <c r="E370" s="8">
        <v>7</v>
      </c>
      <c r="F370" s="7">
        <v>3393558829</v>
      </c>
      <c r="G370" s="7">
        <f>+F370*10%</f>
        <v>339355882.90000004</v>
      </c>
      <c r="H370" s="2">
        <f>+G370/E370</f>
        <v>48479411.842857145</v>
      </c>
      <c r="I370" s="1" t="str">
        <f>IF(H370&gt;=$C$16,"SI","NO")</f>
        <v>NO</v>
      </c>
    </row>
    <row r="371" spans="1:9" x14ac:dyDescent="0.2">
      <c r="A371" s="10" t="s">
        <v>1206</v>
      </c>
      <c r="B371" s="9" t="s">
        <v>1205</v>
      </c>
      <c r="C371" s="9" t="s">
        <v>1220</v>
      </c>
      <c r="D371" s="8" t="s">
        <v>1219</v>
      </c>
      <c r="E371" s="8">
        <v>7</v>
      </c>
      <c r="F371" s="7">
        <v>3393558829</v>
      </c>
      <c r="G371" s="7">
        <f>+F371*10%</f>
        <v>339355882.90000004</v>
      </c>
      <c r="H371" s="2">
        <f>+G371/E371</f>
        <v>48479411.842857145</v>
      </c>
      <c r="I371" s="1" t="str">
        <f>IF(H371&gt;=$C$16,"SI","NO")</f>
        <v>NO</v>
      </c>
    </row>
    <row r="372" spans="1:9" x14ac:dyDescent="0.2">
      <c r="A372" s="10" t="s">
        <v>1206</v>
      </c>
      <c r="B372" s="9" t="s">
        <v>1205</v>
      </c>
      <c r="C372" s="9" t="s">
        <v>1218</v>
      </c>
      <c r="D372" s="8" t="s">
        <v>1217</v>
      </c>
      <c r="E372" s="8">
        <v>7</v>
      </c>
      <c r="F372" s="7">
        <v>3393558829</v>
      </c>
      <c r="G372" s="7">
        <f>+F372*10%</f>
        <v>339355882.90000004</v>
      </c>
      <c r="H372" s="2">
        <f>+G372/E372</f>
        <v>48479411.842857145</v>
      </c>
      <c r="I372" s="1" t="str">
        <f>IF(H372&gt;=$C$16,"SI","NO")</f>
        <v>NO</v>
      </c>
    </row>
    <row r="373" spans="1:9" x14ac:dyDescent="0.2">
      <c r="A373" s="10" t="s">
        <v>1206</v>
      </c>
      <c r="B373" s="9" t="s">
        <v>1205</v>
      </c>
      <c r="C373" s="9" t="s">
        <v>1216</v>
      </c>
      <c r="D373" s="8" t="s">
        <v>1215</v>
      </c>
      <c r="E373" s="8">
        <v>7</v>
      </c>
      <c r="F373" s="7">
        <v>3393558829</v>
      </c>
      <c r="G373" s="7">
        <f>+F373*10%</f>
        <v>339355882.90000004</v>
      </c>
      <c r="H373" s="2">
        <f>+G373/E373</f>
        <v>48479411.842857145</v>
      </c>
      <c r="I373" s="1" t="str">
        <f>IF(H373&gt;=$C$16,"SI","NO")</f>
        <v>NO</v>
      </c>
    </row>
    <row r="374" spans="1:9" x14ac:dyDescent="0.2">
      <c r="A374" s="10" t="s">
        <v>1206</v>
      </c>
      <c r="B374" s="9" t="s">
        <v>1205</v>
      </c>
      <c r="C374" s="9" t="s">
        <v>1214</v>
      </c>
      <c r="D374" s="8" t="s">
        <v>1213</v>
      </c>
      <c r="E374" s="8">
        <v>7</v>
      </c>
      <c r="F374" s="7">
        <v>3393558829</v>
      </c>
      <c r="G374" s="7">
        <f>+F374*10%</f>
        <v>339355882.90000004</v>
      </c>
      <c r="H374" s="2">
        <f>+G374/E374</f>
        <v>48479411.842857145</v>
      </c>
      <c r="I374" s="1" t="str">
        <f>IF(H374&gt;=$C$16,"SI","NO")</f>
        <v>NO</v>
      </c>
    </row>
    <row r="375" spans="1:9" x14ac:dyDescent="0.2">
      <c r="A375" s="10" t="s">
        <v>1206</v>
      </c>
      <c r="B375" s="9" t="s">
        <v>1205</v>
      </c>
      <c r="C375" s="9" t="s">
        <v>1212</v>
      </c>
      <c r="D375" s="8" t="s">
        <v>1211</v>
      </c>
      <c r="E375" s="8">
        <v>7</v>
      </c>
      <c r="F375" s="7">
        <v>3393558829</v>
      </c>
      <c r="G375" s="7">
        <f>+F375*10%</f>
        <v>339355882.90000004</v>
      </c>
      <c r="H375" s="2">
        <f>+G375/E375</f>
        <v>48479411.842857145</v>
      </c>
      <c r="I375" s="1" t="str">
        <f>IF(H375&gt;=$C$16,"SI","NO")</f>
        <v>NO</v>
      </c>
    </row>
    <row r="376" spans="1:9" x14ac:dyDescent="0.2">
      <c r="A376" s="10" t="s">
        <v>1206</v>
      </c>
      <c r="B376" s="9" t="s">
        <v>1205</v>
      </c>
      <c r="C376" s="9" t="s">
        <v>1210</v>
      </c>
      <c r="D376" s="8" t="s">
        <v>1209</v>
      </c>
      <c r="E376" s="8">
        <v>7</v>
      </c>
      <c r="F376" s="7">
        <v>3393558829</v>
      </c>
      <c r="G376" s="7">
        <f>+F376*10%</f>
        <v>339355882.90000004</v>
      </c>
      <c r="H376" s="2">
        <f>+G376/E376</f>
        <v>48479411.842857145</v>
      </c>
      <c r="I376" s="1" t="str">
        <f>IF(H376&gt;=$C$16,"SI","NO")</f>
        <v>NO</v>
      </c>
    </row>
    <row r="377" spans="1:9" x14ac:dyDescent="0.2">
      <c r="A377" s="10" t="s">
        <v>1206</v>
      </c>
      <c r="B377" s="9" t="s">
        <v>1205</v>
      </c>
      <c r="C377" s="9" t="s">
        <v>1208</v>
      </c>
      <c r="D377" s="8" t="s">
        <v>1207</v>
      </c>
      <c r="E377" s="8">
        <v>7</v>
      </c>
      <c r="F377" s="7">
        <v>3393558829</v>
      </c>
      <c r="G377" s="7">
        <f>+F377*10%</f>
        <v>339355882.90000004</v>
      </c>
      <c r="H377" s="2">
        <f>+G377/E377</f>
        <v>48479411.842857145</v>
      </c>
      <c r="I377" s="1" t="str">
        <f>IF(H377&gt;=$C$16,"SI","NO")</f>
        <v>NO</v>
      </c>
    </row>
    <row r="378" spans="1:9" x14ac:dyDescent="0.2">
      <c r="A378" s="10" t="s">
        <v>1206</v>
      </c>
      <c r="B378" s="9" t="s">
        <v>1205</v>
      </c>
      <c r="C378" s="9" t="s">
        <v>1204</v>
      </c>
      <c r="D378" s="8" t="s">
        <v>1203</v>
      </c>
      <c r="E378" s="8">
        <v>7</v>
      </c>
      <c r="F378" s="7">
        <v>3393558829</v>
      </c>
      <c r="G378" s="7">
        <f>+F378*10%</f>
        <v>339355882.90000004</v>
      </c>
      <c r="H378" s="2">
        <f>+G378/E378</f>
        <v>48479411.842857145</v>
      </c>
      <c r="I378" s="1" t="str">
        <f>IF(H378&gt;=$C$16,"SI","NO")</f>
        <v>NO</v>
      </c>
    </row>
    <row r="379" spans="1:9" x14ac:dyDescent="0.2">
      <c r="A379" s="10" t="s">
        <v>1145</v>
      </c>
      <c r="B379" s="9" t="s">
        <v>1144</v>
      </c>
      <c r="C379" s="9" t="s">
        <v>29</v>
      </c>
      <c r="D379" s="8" t="s">
        <v>1202</v>
      </c>
      <c r="E379" s="8">
        <v>7</v>
      </c>
      <c r="F379" s="7">
        <v>934503130</v>
      </c>
      <c r="G379" s="7">
        <f>+F379*10%</f>
        <v>93450313</v>
      </c>
      <c r="H379" s="2">
        <f>+G379/E379</f>
        <v>13350044.714285715</v>
      </c>
      <c r="I379" s="1" t="str">
        <f>IF(H379&gt;=$C$16,"SI","NO")</f>
        <v>NO</v>
      </c>
    </row>
    <row r="380" spans="1:9" x14ac:dyDescent="0.2">
      <c r="A380" s="10" t="s">
        <v>1145</v>
      </c>
      <c r="B380" s="9" t="s">
        <v>1144</v>
      </c>
      <c r="C380" s="9" t="s">
        <v>27</v>
      </c>
      <c r="D380" s="8" t="s">
        <v>1201</v>
      </c>
      <c r="E380" s="8">
        <v>7</v>
      </c>
      <c r="F380" s="7">
        <v>934503130</v>
      </c>
      <c r="G380" s="7">
        <f>+F380*10%</f>
        <v>93450313</v>
      </c>
      <c r="H380" s="2">
        <f>+G380/E380</f>
        <v>13350044.714285715</v>
      </c>
      <c r="I380" s="1" t="str">
        <f>IF(H380&gt;=$C$16,"SI","NO")</f>
        <v>NO</v>
      </c>
    </row>
    <row r="381" spans="1:9" x14ac:dyDescent="0.2">
      <c r="A381" s="10" t="s">
        <v>1145</v>
      </c>
      <c r="B381" s="9" t="s">
        <v>1144</v>
      </c>
      <c r="C381" s="9" t="s">
        <v>25</v>
      </c>
      <c r="D381" s="8" t="s">
        <v>1200</v>
      </c>
      <c r="E381" s="8">
        <v>7</v>
      </c>
      <c r="F381" s="7">
        <v>934503130</v>
      </c>
      <c r="G381" s="7">
        <f>+F381*10%</f>
        <v>93450313</v>
      </c>
      <c r="H381" s="2">
        <f>+G381/E381</f>
        <v>13350044.714285715</v>
      </c>
      <c r="I381" s="1" t="str">
        <f>IF(H381&gt;=$C$16,"SI","NO")</f>
        <v>NO</v>
      </c>
    </row>
    <row r="382" spans="1:9" x14ac:dyDescent="0.2">
      <c r="A382" s="10" t="s">
        <v>1145</v>
      </c>
      <c r="B382" s="9" t="s">
        <v>1144</v>
      </c>
      <c r="C382" s="9" t="s">
        <v>23</v>
      </c>
      <c r="D382" s="8" t="s">
        <v>1199</v>
      </c>
      <c r="E382" s="8">
        <v>7</v>
      </c>
      <c r="F382" s="7">
        <v>934503130</v>
      </c>
      <c r="G382" s="7">
        <f>+F382*10%</f>
        <v>93450313</v>
      </c>
      <c r="H382" s="2">
        <f>+G382/E382</f>
        <v>13350044.714285715</v>
      </c>
      <c r="I382" s="1" t="str">
        <f>IF(H382&gt;=$C$16,"SI","NO")</f>
        <v>NO</v>
      </c>
    </row>
    <row r="383" spans="1:9" x14ac:dyDescent="0.2">
      <c r="A383" s="10" t="s">
        <v>1145</v>
      </c>
      <c r="B383" s="9" t="s">
        <v>1144</v>
      </c>
      <c r="C383" s="9" t="s">
        <v>40</v>
      </c>
      <c r="D383" s="8" t="s">
        <v>1198</v>
      </c>
      <c r="E383" s="8">
        <v>7</v>
      </c>
      <c r="F383" s="7">
        <v>934503130</v>
      </c>
      <c r="G383" s="7">
        <f>+F383*10%</f>
        <v>93450313</v>
      </c>
      <c r="H383" s="2">
        <f>+G383/E383</f>
        <v>13350044.714285715</v>
      </c>
      <c r="I383" s="1" t="str">
        <f>IF(H383&gt;=$C$16,"SI","NO")</f>
        <v>NO</v>
      </c>
    </row>
    <row r="384" spans="1:9" x14ac:dyDescent="0.2">
      <c r="A384" s="10" t="s">
        <v>1145</v>
      </c>
      <c r="B384" s="9" t="s">
        <v>1144</v>
      </c>
      <c r="C384" s="9" t="s">
        <v>38</v>
      </c>
      <c r="D384" s="8" t="s">
        <v>1197</v>
      </c>
      <c r="E384" s="8">
        <v>7</v>
      </c>
      <c r="F384" s="7">
        <v>934503130</v>
      </c>
      <c r="G384" s="7">
        <f>+F384*10%</f>
        <v>93450313</v>
      </c>
      <c r="H384" s="2">
        <f>+G384/E384</f>
        <v>13350044.714285715</v>
      </c>
      <c r="I384" s="1" t="str">
        <f>IF(H384&gt;=$C$16,"SI","NO")</f>
        <v>NO</v>
      </c>
    </row>
    <row r="385" spans="1:9" x14ac:dyDescent="0.2">
      <c r="A385" s="10" t="s">
        <v>1145</v>
      </c>
      <c r="B385" s="9" t="s">
        <v>1144</v>
      </c>
      <c r="C385" s="9" t="s">
        <v>1196</v>
      </c>
      <c r="D385" s="8" t="s">
        <v>1195</v>
      </c>
      <c r="E385" s="8">
        <v>7</v>
      </c>
      <c r="F385" s="7">
        <v>934503130</v>
      </c>
      <c r="G385" s="7">
        <f>+F385*10%</f>
        <v>93450313</v>
      </c>
      <c r="H385" s="2">
        <f>+G385/E385</f>
        <v>13350044.714285715</v>
      </c>
      <c r="I385" s="1" t="str">
        <f>IF(H385&gt;=$C$16,"SI","NO")</f>
        <v>NO</v>
      </c>
    </row>
    <row r="386" spans="1:9" x14ac:dyDescent="0.2">
      <c r="A386" s="10" t="s">
        <v>1145</v>
      </c>
      <c r="B386" s="9" t="s">
        <v>1144</v>
      </c>
      <c r="C386" s="9" t="s">
        <v>1194</v>
      </c>
      <c r="D386" s="8" t="s">
        <v>1193</v>
      </c>
      <c r="E386" s="8">
        <v>7</v>
      </c>
      <c r="F386" s="7">
        <v>934503130</v>
      </c>
      <c r="G386" s="7">
        <f>+F386*10%</f>
        <v>93450313</v>
      </c>
      <c r="H386" s="2">
        <f>+G386/E386</f>
        <v>13350044.714285715</v>
      </c>
      <c r="I386" s="1" t="str">
        <f>IF(H386&gt;=$C$16,"SI","NO")</f>
        <v>NO</v>
      </c>
    </row>
    <row r="387" spans="1:9" x14ac:dyDescent="0.2">
      <c r="A387" s="10" t="s">
        <v>1145</v>
      </c>
      <c r="B387" s="9" t="s">
        <v>1144</v>
      </c>
      <c r="C387" s="9" t="s">
        <v>539</v>
      </c>
      <c r="D387" s="8" t="s">
        <v>1192</v>
      </c>
      <c r="E387" s="8">
        <v>7</v>
      </c>
      <c r="F387" s="7">
        <v>934503130</v>
      </c>
      <c r="G387" s="7">
        <f>+F387*10%</f>
        <v>93450313</v>
      </c>
      <c r="H387" s="2">
        <f>+G387/E387</f>
        <v>13350044.714285715</v>
      </c>
      <c r="I387" s="1" t="str">
        <f>IF(H387&gt;=$C$16,"SI","NO")</f>
        <v>NO</v>
      </c>
    </row>
    <row r="388" spans="1:9" x14ac:dyDescent="0.2">
      <c r="A388" s="10" t="s">
        <v>1145</v>
      </c>
      <c r="B388" s="9" t="s">
        <v>1144</v>
      </c>
      <c r="C388" s="9" t="s">
        <v>1191</v>
      </c>
      <c r="D388" s="8" t="s">
        <v>1190</v>
      </c>
      <c r="E388" s="8">
        <v>7</v>
      </c>
      <c r="F388" s="7">
        <v>934503130</v>
      </c>
      <c r="G388" s="7">
        <f>+F388*10%</f>
        <v>93450313</v>
      </c>
      <c r="H388" s="2">
        <f>+G388/E388</f>
        <v>13350044.714285715</v>
      </c>
      <c r="I388" s="1" t="str">
        <f>IF(H388&gt;=$C$16,"SI","NO")</f>
        <v>NO</v>
      </c>
    </row>
    <row r="389" spans="1:9" x14ac:dyDescent="0.2">
      <c r="A389" s="10" t="s">
        <v>1145</v>
      </c>
      <c r="B389" s="9" t="s">
        <v>1144</v>
      </c>
      <c r="C389" s="9" t="s">
        <v>1189</v>
      </c>
      <c r="D389" s="8" t="s">
        <v>1188</v>
      </c>
      <c r="E389" s="8">
        <v>7</v>
      </c>
      <c r="F389" s="7">
        <v>934503130</v>
      </c>
      <c r="G389" s="7">
        <f>+F389*10%</f>
        <v>93450313</v>
      </c>
      <c r="H389" s="2">
        <f>+G389/E389</f>
        <v>13350044.714285715</v>
      </c>
      <c r="I389" s="1" t="str">
        <f>IF(H389&gt;=$C$16,"SI","NO")</f>
        <v>NO</v>
      </c>
    </row>
    <row r="390" spans="1:9" x14ac:dyDescent="0.2">
      <c r="A390" s="10" t="s">
        <v>1145</v>
      </c>
      <c r="B390" s="9" t="s">
        <v>1144</v>
      </c>
      <c r="C390" s="9" t="s">
        <v>1187</v>
      </c>
      <c r="D390" s="8" t="s">
        <v>1186</v>
      </c>
      <c r="E390" s="8">
        <v>7</v>
      </c>
      <c r="F390" s="7">
        <v>934503130</v>
      </c>
      <c r="G390" s="7">
        <f>+F390*10%</f>
        <v>93450313</v>
      </c>
      <c r="H390" s="2">
        <f>+G390/E390</f>
        <v>13350044.714285715</v>
      </c>
      <c r="I390" s="1" t="str">
        <f>IF(H390&gt;=$C$16,"SI","NO")</f>
        <v>NO</v>
      </c>
    </row>
    <row r="391" spans="1:9" x14ac:dyDescent="0.2">
      <c r="A391" s="10" t="s">
        <v>1145</v>
      </c>
      <c r="B391" s="9" t="s">
        <v>1144</v>
      </c>
      <c r="C391" s="9" t="s">
        <v>1185</v>
      </c>
      <c r="D391" s="8" t="s">
        <v>1184</v>
      </c>
      <c r="E391" s="8">
        <v>7</v>
      </c>
      <c r="F391" s="7">
        <v>934503130</v>
      </c>
      <c r="G391" s="7">
        <f>+F391*10%</f>
        <v>93450313</v>
      </c>
      <c r="H391" s="2">
        <f>+G391/E391</f>
        <v>13350044.714285715</v>
      </c>
      <c r="I391" s="1" t="str">
        <f>IF(H391&gt;=$C$16,"SI","NO")</f>
        <v>NO</v>
      </c>
    </row>
    <row r="392" spans="1:9" x14ac:dyDescent="0.2">
      <c r="A392" s="10" t="s">
        <v>1145</v>
      </c>
      <c r="B392" s="9" t="s">
        <v>1144</v>
      </c>
      <c r="C392" s="9" t="s">
        <v>1183</v>
      </c>
      <c r="D392" s="8" t="s">
        <v>1182</v>
      </c>
      <c r="E392" s="8">
        <v>7</v>
      </c>
      <c r="F392" s="7">
        <v>934503130</v>
      </c>
      <c r="G392" s="7">
        <f>+F392*10%</f>
        <v>93450313</v>
      </c>
      <c r="H392" s="2">
        <f>+G392/E392</f>
        <v>13350044.714285715</v>
      </c>
      <c r="I392" s="1" t="str">
        <f>IF(H392&gt;=$C$16,"SI","NO")</f>
        <v>NO</v>
      </c>
    </row>
    <row r="393" spans="1:9" x14ac:dyDescent="0.2">
      <c r="A393" s="10" t="s">
        <v>1145</v>
      </c>
      <c r="B393" s="9" t="s">
        <v>1144</v>
      </c>
      <c r="C393" s="9" t="s">
        <v>1181</v>
      </c>
      <c r="D393" s="8" t="s">
        <v>1180</v>
      </c>
      <c r="E393" s="8">
        <v>7</v>
      </c>
      <c r="F393" s="7">
        <v>934503130</v>
      </c>
      <c r="G393" s="7">
        <f>+F393*10%</f>
        <v>93450313</v>
      </c>
      <c r="H393" s="2">
        <f>+G393/E393</f>
        <v>13350044.714285715</v>
      </c>
      <c r="I393" s="1" t="str">
        <f>IF(H393&gt;=$C$16,"SI","NO")</f>
        <v>NO</v>
      </c>
    </row>
    <row r="394" spans="1:9" x14ac:dyDescent="0.2">
      <c r="A394" s="10" t="s">
        <v>1145</v>
      </c>
      <c r="B394" s="9" t="s">
        <v>1144</v>
      </c>
      <c r="C394" s="9" t="s">
        <v>1179</v>
      </c>
      <c r="D394" s="8" t="s">
        <v>1178</v>
      </c>
      <c r="E394" s="8">
        <v>7</v>
      </c>
      <c r="F394" s="7">
        <v>934503130</v>
      </c>
      <c r="G394" s="7">
        <f>+F394*10%</f>
        <v>93450313</v>
      </c>
      <c r="H394" s="2">
        <f>+G394/E394</f>
        <v>13350044.714285715</v>
      </c>
      <c r="I394" s="1" t="str">
        <f>IF(H394&gt;=$C$16,"SI","NO")</f>
        <v>NO</v>
      </c>
    </row>
    <row r="395" spans="1:9" x14ac:dyDescent="0.2">
      <c r="A395" s="10" t="s">
        <v>1145</v>
      </c>
      <c r="B395" s="9" t="s">
        <v>1144</v>
      </c>
      <c r="C395" s="9" t="s">
        <v>1177</v>
      </c>
      <c r="D395" s="8" t="s">
        <v>1176</v>
      </c>
      <c r="E395" s="8">
        <v>7</v>
      </c>
      <c r="F395" s="7">
        <v>934503130</v>
      </c>
      <c r="G395" s="7">
        <f>+F395*10%</f>
        <v>93450313</v>
      </c>
      <c r="H395" s="2">
        <f>+G395/E395</f>
        <v>13350044.714285715</v>
      </c>
      <c r="I395" s="1" t="str">
        <f>IF(H395&gt;=$C$16,"SI","NO")</f>
        <v>NO</v>
      </c>
    </row>
    <row r="396" spans="1:9" x14ac:dyDescent="0.2">
      <c r="A396" s="10" t="s">
        <v>1145</v>
      </c>
      <c r="B396" s="9" t="s">
        <v>1144</v>
      </c>
      <c r="C396" s="9" t="s">
        <v>1175</v>
      </c>
      <c r="D396" s="8" t="s">
        <v>1174</v>
      </c>
      <c r="E396" s="8">
        <v>7</v>
      </c>
      <c r="F396" s="7">
        <v>934503130</v>
      </c>
      <c r="G396" s="7">
        <f>+F396*10%</f>
        <v>93450313</v>
      </c>
      <c r="H396" s="2">
        <f>+G396/E396</f>
        <v>13350044.714285715</v>
      </c>
      <c r="I396" s="1" t="str">
        <f>IF(H396&gt;=$C$16,"SI","NO")</f>
        <v>NO</v>
      </c>
    </row>
    <row r="397" spans="1:9" x14ac:dyDescent="0.2">
      <c r="A397" s="10" t="s">
        <v>1145</v>
      </c>
      <c r="B397" s="9" t="s">
        <v>1144</v>
      </c>
      <c r="C397" s="9" t="s">
        <v>1173</v>
      </c>
      <c r="D397" s="8" t="s">
        <v>1172</v>
      </c>
      <c r="E397" s="8">
        <v>7</v>
      </c>
      <c r="F397" s="7">
        <v>934503130</v>
      </c>
      <c r="G397" s="7">
        <f>+F397*10%</f>
        <v>93450313</v>
      </c>
      <c r="H397" s="2">
        <f>+G397/E397</f>
        <v>13350044.714285715</v>
      </c>
      <c r="I397" s="1" t="str">
        <f>IF(H397&gt;=$C$16,"SI","NO")</f>
        <v>NO</v>
      </c>
    </row>
    <row r="398" spans="1:9" x14ac:dyDescent="0.2">
      <c r="A398" s="10" t="s">
        <v>1145</v>
      </c>
      <c r="B398" s="9" t="s">
        <v>1144</v>
      </c>
      <c r="C398" s="9" t="s">
        <v>1171</v>
      </c>
      <c r="D398" s="8" t="s">
        <v>1170</v>
      </c>
      <c r="E398" s="8">
        <v>7</v>
      </c>
      <c r="F398" s="7">
        <v>934503130</v>
      </c>
      <c r="G398" s="7">
        <f>+F398*10%</f>
        <v>93450313</v>
      </c>
      <c r="H398" s="2">
        <f>+G398/E398</f>
        <v>13350044.714285715</v>
      </c>
      <c r="I398" s="1" t="str">
        <f>IF(H398&gt;=$C$16,"SI","NO")</f>
        <v>NO</v>
      </c>
    </row>
    <row r="399" spans="1:9" x14ac:dyDescent="0.2">
      <c r="A399" s="10" t="s">
        <v>1145</v>
      </c>
      <c r="B399" s="9" t="s">
        <v>1144</v>
      </c>
      <c r="C399" s="9" t="s">
        <v>1169</v>
      </c>
      <c r="D399" s="8" t="s">
        <v>1168</v>
      </c>
      <c r="E399" s="8">
        <v>7</v>
      </c>
      <c r="F399" s="7">
        <v>934503130</v>
      </c>
      <c r="G399" s="7">
        <f>+F399*10%</f>
        <v>93450313</v>
      </c>
      <c r="H399" s="2">
        <f>+G399/E399</f>
        <v>13350044.714285715</v>
      </c>
      <c r="I399" s="1" t="str">
        <f>IF(H399&gt;=$C$16,"SI","NO")</f>
        <v>NO</v>
      </c>
    </row>
    <row r="400" spans="1:9" x14ac:dyDescent="0.2">
      <c r="A400" s="10" t="s">
        <v>1145</v>
      </c>
      <c r="B400" s="9" t="s">
        <v>1144</v>
      </c>
      <c r="C400" s="9" t="s">
        <v>1167</v>
      </c>
      <c r="D400" s="8" t="s">
        <v>1166</v>
      </c>
      <c r="E400" s="8">
        <v>7</v>
      </c>
      <c r="F400" s="7">
        <v>934503130</v>
      </c>
      <c r="G400" s="7">
        <f>+F400*10%</f>
        <v>93450313</v>
      </c>
      <c r="H400" s="2">
        <f>+G400/E400</f>
        <v>13350044.714285715</v>
      </c>
      <c r="I400" s="1" t="str">
        <f>IF(H400&gt;=$C$16,"SI","NO")</f>
        <v>NO</v>
      </c>
    </row>
    <row r="401" spans="1:9" x14ac:dyDescent="0.2">
      <c r="A401" s="10" t="s">
        <v>1145</v>
      </c>
      <c r="B401" s="9" t="s">
        <v>1144</v>
      </c>
      <c r="C401" s="9" t="s">
        <v>1165</v>
      </c>
      <c r="D401" s="8" t="s">
        <v>1164</v>
      </c>
      <c r="E401" s="8">
        <v>7</v>
      </c>
      <c r="F401" s="7">
        <v>934503130</v>
      </c>
      <c r="G401" s="7">
        <f>+F401*10%</f>
        <v>93450313</v>
      </c>
      <c r="H401" s="2">
        <f>+G401/E401</f>
        <v>13350044.714285715</v>
      </c>
      <c r="I401" s="1" t="str">
        <f>IF(H401&gt;=$C$16,"SI","NO")</f>
        <v>NO</v>
      </c>
    </row>
    <row r="402" spans="1:9" x14ac:dyDescent="0.2">
      <c r="A402" s="10" t="s">
        <v>1145</v>
      </c>
      <c r="B402" s="9" t="s">
        <v>1144</v>
      </c>
      <c r="C402" s="9" t="s">
        <v>1163</v>
      </c>
      <c r="D402" s="8" t="s">
        <v>1162</v>
      </c>
      <c r="E402" s="8">
        <v>7</v>
      </c>
      <c r="F402" s="7">
        <v>934503130</v>
      </c>
      <c r="G402" s="7">
        <f>+F402*10%</f>
        <v>93450313</v>
      </c>
      <c r="H402" s="2">
        <f>+G402/E402</f>
        <v>13350044.714285715</v>
      </c>
      <c r="I402" s="1" t="str">
        <f>IF(H402&gt;=$C$16,"SI","NO")</f>
        <v>NO</v>
      </c>
    </row>
    <row r="403" spans="1:9" x14ac:dyDescent="0.2">
      <c r="A403" s="10" t="s">
        <v>1145</v>
      </c>
      <c r="B403" s="9" t="s">
        <v>1144</v>
      </c>
      <c r="C403" s="9" t="s">
        <v>1161</v>
      </c>
      <c r="D403" s="8" t="s">
        <v>1160</v>
      </c>
      <c r="E403" s="8">
        <v>7</v>
      </c>
      <c r="F403" s="7">
        <v>934503130</v>
      </c>
      <c r="G403" s="7">
        <f>+F403*10%</f>
        <v>93450313</v>
      </c>
      <c r="H403" s="2">
        <f>+G403/E403</f>
        <v>13350044.714285715</v>
      </c>
      <c r="I403" s="1" t="str">
        <f>IF(H403&gt;=$C$16,"SI","NO")</f>
        <v>NO</v>
      </c>
    </row>
    <row r="404" spans="1:9" x14ac:dyDescent="0.2">
      <c r="A404" s="10" t="s">
        <v>1145</v>
      </c>
      <c r="B404" s="9" t="s">
        <v>1144</v>
      </c>
      <c r="C404" s="9" t="s">
        <v>1159</v>
      </c>
      <c r="D404" s="8" t="s">
        <v>1158</v>
      </c>
      <c r="E404" s="8">
        <v>7</v>
      </c>
      <c r="F404" s="7">
        <v>934503130</v>
      </c>
      <c r="G404" s="7">
        <f>+F404*10%</f>
        <v>93450313</v>
      </c>
      <c r="H404" s="2">
        <f>+G404/E404</f>
        <v>13350044.714285715</v>
      </c>
      <c r="I404" s="1" t="str">
        <f>IF(H404&gt;=$C$16,"SI","NO")</f>
        <v>NO</v>
      </c>
    </row>
    <row r="405" spans="1:9" x14ac:dyDescent="0.2">
      <c r="A405" s="10" t="s">
        <v>1145</v>
      </c>
      <c r="B405" s="9" t="s">
        <v>1144</v>
      </c>
      <c r="C405" s="9" t="s">
        <v>1157</v>
      </c>
      <c r="D405" s="8" t="s">
        <v>1156</v>
      </c>
      <c r="E405" s="8">
        <v>7</v>
      </c>
      <c r="F405" s="7">
        <v>934503130</v>
      </c>
      <c r="G405" s="7">
        <f>+F405*10%</f>
        <v>93450313</v>
      </c>
      <c r="H405" s="2">
        <f>+G405/E405</f>
        <v>13350044.714285715</v>
      </c>
      <c r="I405" s="1" t="str">
        <f>IF(H405&gt;=$C$16,"SI","NO")</f>
        <v>NO</v>
      </c>
    </row>
    <row r="406" spans="1:9" x14ac:dyDescent="0.2">
      <c r="A406" s="10" t="s">
        <v>1145</v>
      </c>
      <c r="B406" s="9" t="s">
        <v>1144</v>
      </c>
      <c r="C406" s="9" t="s">
        <v>1155</v>
      </c>
      <c r="D406" s="8" t="s">
        <v>1154</v>
      </c>
      <c r="E406" s="8">
        <v>7</v>
      </c>
      <c r="F406" s="7">
        <v>934503130</v>
      </c>
      <c r="G406" s="7">
        <f>+F406*10%</f>
        <v>93450313</v>
      </c>
      <c r="H406" s="2">
        <f>+G406/E406</f>
        <v>13350044.714285715</v>
      </c>
      <c r="I406" s="1" t="str">
        <f>IF(H406&gt;=$C$16,"SI","NO")</f>
        <v>NO</v>
      </c>
    </row>
    <row r="407" spans="1:9" x14ac:dyDescent="0.2">
      <c r="A407" s="10" t="s">
        <v>1145</v>
      </c>
      <c r="B407" s="9" t="s">
        <v>1144</v>
      </c>
      <c r="C407" s="9" t="s">
        <v>1153</v>
      </c>
      <c r="D407" s="8" t="s">
        <v>1152</v>
      </c>
      <c r="E407" s="8">
        <v>7</v>
      </c>
      <c r="F407" s="7">
        <v>934503130</v>
      </c>
      <c r="G407" s="7">
        <f>+F407*10%</f>
        <v>93450313</v>
      </c>
      <c r="H407" s="2">
        <f>+G407/E407</f>
        <v>13350044.714285715</v>
      </c>
      <c r="I407" s="1" t="str">
        <f>IF(H407&gt;=$C$16,"SI","NO")</f>
        <v>NO</v>
      </c>
    </row>
    <row r="408" spans="1:9" x14ac:dyDescent="0.2">
      <c r="A408" s="10" t="s">
        <v>1145</v>
      </c>
      <c r="B408" s="9" t="s">
        <v>1144</v>
      </c>
      <c r="C408" s="9" t="s">
        <v>1151</v>
      </c>
      <c r="D408" s="8" t="s">
        <v>1150</v>
      </c>
      <c r="E408" s="8">
        <v>7</v>
      </c>
      <c r="F408" s="7">
        <v>934503130</v>
      </c>
      <c r="G408" s="7">
        <f>+F408*10%</f>
        <v>93450313</v>
      </c>
      <c r="H408" s="2">
        <f>+G408/E408</f>
        <v>13350044.714285715</v>
      </c>
      <c r="I408" s="1" t="str">
        <f>IF(H408&gt;=$C$16,"SI","NO")</f>
        <v>NO</v>
      </c>
    </row>
    <row r="409" spans="1:9" x14ac:dyDescent="0.2">
      <c r="A409" s="10" t="s">
        <v>1145</v>
      </c>
      <c r="B409" s="9" t="s">
        <v>1144</v>
      </c>
      <c r="C409" s="9" t="s">
        <v>1149</v>
      </c>
      <c r="D409" s="8" t="s">
        <v>1148</v>
      </c>
      <c r="E409" s="8">
        <v>7</v>
      </c>
      <c r="F409" s="7">
        <v>934503130</v>
      </c>
      <c r="G409" s="7">
        <f>+F409*10%</f>
        <v>93450313</v>
      </c>
      <c r="H409" s="2">
        <f>+G409/E409</f>
        <v>13350044.714285715</v>
      </c>
      <c r="I409" s="1" t="str">
        <f>IF(H409&gt;=$C$16,"SI","NO")</f>
        <v>NO</v>
      </c>
    </row>
    <row r="410" spans="1:9" x14ac:dyDescent="0.2">
      <c r="A410" s="10" t="s">
        <v>1145</v>
      </c>
      <c r="B410" s="9" t="s">
        <v>1144</v>
      </c>
      <c r="C410" s="9" t="s">
        <v>1147</v>
      </c>
      <c r="D410" s="8" t="s">
        <v>1146</v>
      </c>
      <c r="E410" s="8">
        <v>7</v>
      </c>
      <c r="F410" s="7">
        <v>934503130</v>
      </c>
      <c r="G410" s="7">
        <f>+F410*10%</f>
        <v>93450313</v>
      </c>
      <c r="H410" s="2">
        <f>+G410/E410</f>
        <v>13350044.714285715</v>
      </c>
      <c r="I410" s="1" t="str">
        <f>IF(H410&gt;=$C$16,"SI","NO")</f>
        <v>NO</v>
      </c>
    </row>
    <row r="411" spans="1:9" x14ac:dyDescent="0.2">
      <c r="A411" s="10" t="s">
        <v>1145</v>
      </c>
      <c r="B411" s="9" t="s">
        <v>1144</v>
      </c>
      <c r="C411" s="9" t="s">
        <v>1143</v>
      </c>
      <c r="D411" s="8" t="s">
        <v>1142</v>
      </c>
      <c r="E411" s="8">
        <v>7</v>
      </c>
      <c r="F411" s="7">
        <v>934503130</v>
      </c>
      <c r="G411" s="7">
        <f>+F411*10%</f>
        <v>93450313</v>
      </c>
      <c r="H411" s="2">
        <f>+G411/E411</f>
        <v>13350044.714285715</v>
      </c>
      <c r="I411" s="1" t="str">
        <f>IF(H411&gt;=$C$16,"SI","NO")</f>
        <v>NO</v>
      </c>
    </row>
    <row r="412" spans="1:9" x14ac:dyDescent="0.2">
      <c r="A412" s="10" t="s">
        <v>1080</v>
      </c>
      <c r="B412" s="9" t="s">
        <v>1079</v>
      </c>
      <c r="C412" s="9" t="s">
        <v>29</v>
      </c>
      <c r="D412" s="8" t="s">
        <v>1141</v>
      </c>
      <c r="E412" s="8">
        <v>7</v>
      </c>
      <c r="F412" s="7">
        <v>3393558829</v>
      </c>
      <c r="G412" s="7">
        <f>+F412*10%</f>
        <v>339355882.90000004</v>
      </c>
      <c r="H412" s="2">
        <f>+G412/E412</f>
        <v>48479411.842857145</v>
      </c>
      <c r="I412" s="1" t="str">
        <f>IF(H412&gt;=$C$16,"SI","NO")</f>
        <v>NO</v>
      </c>
    </row>
    <row r="413" spans="1:9" x14ac:dyDescent="0.2">
      <c r="A413" s="10" t="s">
        <v>1080</v>
      </c>
      <c r="B413" s="9" t="s">
        <v>1079</v>
      </c>
      <c r="C413" s="9" t="s">
        <v>27</v>
      </c>
      <c r="D413" s="8" t="s">
        <v>1140</v>
      </c>
      <c r="E413" s="8">
        <v>7</v>
      </c>
      <c r="F413" s="7">
        <v>3393558829</v>
      </c>
      <c r="G413" s="7">
        <f>+F413*10%</f>
        <v>339355882.90000004</v>
      </c>
      <c r="H413" s="2">
        <f>+G413/E413</f>
        <v>48479411.842857145</v>
      </c>
      <c r="I413" s="1" t="str">
        <f>IF(H413&gt;=$C$16,"SI","NO")</f>
        <v>NO</v>
      </c>
    </row>
    <row r="414" spans="1:9" x14ac:dyDescent="0.2">
      <c r="A414" s="10" t="s">
        <v>1080</v>
      </c>
      <c r="B414" s="9" t="s">
        <v>1079</v>
      </c>
      <c r="C414" s="9" t="s">
        <v>25</v>
      </c>
      <c r="D414" s="8" t="s">
        <v>1139</v>
      </c>
      <c r="E414" s="8">
        <v>7</v>
      </c>
      <c r="F414" s="7">
        <v>3393558829</v>
      </c>
      <c r="G414" s="7">
        <f>+F414*10%</f>
        <v>339355882.90000004</v>
      </c>
      <c r="H414" s="2">
        <f>+G414/E414</f>
        <v>48479411.842857145</v>
      </c>
      <c r="I414" s="1" t="str">
        <f>IF(H414&gt;=$C$16,"SI","NO")</f>
        <v>NO</v>
      </c>
    </row>
    <row r="415" spans="1:9" x14ac:dyDescent="0.2">
      <c r="A415" s="10" t="s">
        <v>1080</v>
      </c>
      <c r="B415" s="9" t="s">
        <v>1079</v>
      </c>
      <c r="C415" s="9" t="s">
        <v>23</v>
      </c>
      <c r="D415" s="8" t="s">
        <v>1138</v>
      </c>
      <c r="E415" s="8">
        <v>7</v>
      </c>
      <c r="F415" s="7">
        <v>3393558829</v>
      </c>
      <c r="G415" s="7">
        <f>+F415*10%</f>
        <v>339355882.90000004</v>
      </c>
      <c r="H415" s="2">
        <f>+G415/E415</f>
        <v>48479411.842857145</v>
      </c>
      <c r="I415" s="1" t="str">
        <f>IF(H415&gt;=$C$16,"SI","NO")</f>
        <v>NO</v>
      </c>
    </row>
    <row r="416" spans="1:9" x14ac:dyDescent="0.2">
      <c r="A416" s="10" t="s">
        <v>1080</v>
      </c>
      <c r="B416" s="9" t="s">
        <v>1079</v>
      </c>
      <c r="C416" s="9" t="s">
        <v>40</v>
      </c>
      <c r="D416" s="8" t="s">
        <v>1137</v>
      </c>
      <c r="E416" s="8">
        <v>7</v>
      </c>
      <c r="F416" s="7">
        <v>3393558829</v>
      </c>
      <c r="G416" s="7">
        <f>+F416*10%</f>
        <v>339355882.90000004</v>
      </c>
      <c r="H416" s="2">
        <f>+G416/E416</f>
        <v>48479411.842857145</v>
      </c>
      <c r="I416" s="1" t="str">
        <f>IF(H416&gt;=$C$16,"SI","NO")</f>
        <v>NO</v>
      </c>
    </row>
    <row r="417" spans="1:9" x14ac:dyDescent="0.2">
      <c r="A417" s="10" t="s">
        <v>1080</v>
      </c>
      <c r="B417" s="9" t="s">
        <v>1079</v>
      </c>
      <c r="C417" s="9" t="s">
        <v>38</v>
      </c>
      <c r="D417" s="8" t="s">
        <v>1136</v>
      </c>
      <c r="E417" s="8">
        <v>7</v>
      </c>
      <c r="F417" s="7">
        <v>3393558829</v>
      </c>
      <c r="G417" s="7">
        <f>+F417*10%</f>
        <v>339355882.90000004</v>
      </c>
      <c r="H417" s="2">
        <f>+G417/E417</f>
        <v>48479411.842857145</v>
      </c>
      <c r="I417" s="1" t="str">
        <f>IF(H417&gt;=$C$16,"SI","NO")</f>
        <v>NO</v>
      </c>
    </row>
    <row r="418" spans="1:9" x14ac:dyDescent="0.2">
      <c r="A418" s="10" t="s">
        <v>1080</v>
      </c>
      <c r="B418" s="9" t="s">
        <v>1079</v>
      </c>
      <c r="C418" s="9" t="s">
        <v>36</v>
      </c>
      <c r="D418" s="8" t="s">
        <v>1135</v>
      </c>
      <c r="E418" s="8">
        <v>7</v>
      </c>
      <c r="F418" s="7">
        <v>3393558829</v>
      </c>
      <c r="G418" s="7">
        <f>+F418*10%</f>
        <v>339355882.90000004</v>
      </c>
      <c r="H418" s="2">
        <f>+G418/E418</f>
        <v>48479411.842857145</v>
      </c>
      <c r="I418" s="1" t="str">
        <f>IF(H418&gt;=$C$16,"SI","NO")</f>
        <v>NO</v>
      </c>
    </row>
    <row r="419" spans="1:9" x14ac:dyDescent="0.2">
      <c r="A419" s="10" t="s">
        <v>1080</v>
      </c>
      <c r="B419" s="9" t="s">
        <v>1079</v>
      </c>
      <c r="C419" s="9" t="s">
        <v>34</v>
      </c>
      <c r="D419" s="8" t="s">
        <v>1134</v>
      </c>
      <c r="E419" s="8">
        <v>7</v>
      </c>
      <c r="F419" s="7">
        <v>3393558829</v>
      </c>
      <c r="G419" s="7">
        <f>+F419*10%</f>
        <v>339355882.90000004</v>
      </c>
      <c r="H419" s="2">
        <f>+G419/E419</f>
        <v>48479411.842857145</v>
      </c>
      <c r="I419" s="1" t="str">
        <f>IF(H419&gt;=$C$16,"SI","NO")</f>
        <v>NO</v>
      </c>
    </row>
    <row r="420" spans="1:9" x14ac:dyDescent="0.2">
      <c r="A420" s="10" t="s">
        <v>1080</v>
      </c>
      <c r="B420" s="9" t="s">
        <v>1079</v>
      </c>
      <c r="C420" s="9" t="s">
        <v>31</v>
      </c>
      <c r="D420" s="8" t="s">
        <v>1133</v>
      </c>
      <c r="E420" s="8">
        <v>7</v>
      </c>
      <c r="F420" s="7">
        <v>3393558829</v>
      </c>
      <c r="G420" s="7">
        <f>+F420*10%</f>
        <v>339355882.90000004</v>
      </c>
      <c r="H420" s="2">
        <f>+G420/E420</f>
        <v>48479411.842857145</v>
      </c>
      <c r="I420" s="1" t="str">
        <f>IF(H420&gt;=$C$16,"SI","NO")</f>
        <v>NO</v>
      </c>
    </row>
    <row r="421" spans="1:9" x14ac:dyDescent="0.2">
      <c r="A421" s="10" t="s">
        <v>1080</v>
      </c>
      <c r="B421" s="9" t="s">
        <v>1079</v>
      </c>
      <c r="C421" s="9" t="s">
        <v>1132</v>
      </c>
      <c r="D421" s="8" t="s">
        <v>1131</v>
      </c>
      <c r="E421" s="8">
        <v>5</v>
      </c>
      <c r="F421" s="7">
        <v>3393558829</v>
      </c>
      <c r="G421" s="7">
        <f>+F421*10%</f>
        <v>339355882.90000004</v>
      </c>
      <c r="H421" s="2">
        <f>+G421/E421</f>
        <v>67871176.580000013</v>
      </c>
      <c r="I421" s="1" t="str">
        <f>IF(H421&gt;=$C$16,"SI","NO")</f>
        <v>NO</v>
      </c>
    </row>
    <row r="422" spans="1:9" x14ac:dyDescent="0.2">
      <c r="A422" s="10" t="s">
        <v>1080</v>
      </c>
      <c r="B422" s="9" t="s">
        <v>1079</v>
      </c>
      <c r="C422" s="9" t="s">
        <v>1130</v>
      </c>
      <c r="D422" s="8" t="s">
        <v>1129</v>
      </c>
      <c r="E422" s="8">
        <v>5</v>
      </c>
      <c r="F422" s="7">
        <v>3393558829</v>
      </c>
      <c r="G422" s="7">
        <f>+F422*10%</f>
        <v>339355882.90000004</v>
      </c>
      <c r="H422" s="2">
        <f>+G422/E422</f>
        <v>67871176.580000013</v>
      </c>
      <c r="I422" s="1" t="str">
        <f>IF(H422&gt;=$C$16,"SI","NO")</f>
        <v>NO</v>
      </c>
    </row>
    <row r="423" spans="1:9" x14ac:dyDescent="0.2">
      <c r="A423" s="10" t="s">
        <v>1080</v>
      </c>
      <c r="B423" s="9" t="s">
        <v>1079</v>
      </c>
      <c r="C423" s="9" t="s">
        <v>1128</v>
      </c>
      <c r="D423" s="8" t="s">
        <v>1127</v>
      </c>
      <c r="E423" s="8">
        <v>5</v>
      </c>
      <c r="F423" s="7">
        <v>3393558829</v>
      </c>
      <c r="G423" s="7">
        <f>+F423*10%</f>
        <v>339355882.90000004</v>
      </c>
      <c r="H423" s="2">
        <f>+G423/E423</f>
        <v>67871176.580000013</v>
      </c>
      <c r="I423" s="1" t="str">
        <f>IF(H423&gt;=$C$16,"SI","NO")</f>
        <v>NO</v>
      </c>
    </row>
    <row r="424" spans="1:9" x14ac:dyDescent="0.2">
      <c r="A424" s="10" t="s">
        <v>1080</v>
      </c>
      <c r="B424" s="9" t="s">
        <v>1079</v>
      </c>
      <c r="C424" s="9" t="s">
        <v>1126</v>
      </c>
      <c r="D424" s="8" t="s">
        <v>1125</v>
      </c>
      <c r="E424" s="8">
        <v>5</v>
      </c>
      <c r="F424" s="7">
        <v>3393558829</v>
      </c>
      <c r="G424" s="7">
        <f>+F424*10%</f>
        <v>339355882.90000004</v>
      </c>
      <c r="H424" s="2">
        <f>+G424/E424</f>
        <v>67871176.580000013</v>
      </c>
      <c r="I424" s="1" t="str">
        <f>IF(H424&gt;=$C$16,"SI","NO")</f>
        <v>NO</v>
      </c>
    </row>
    <row r="425" spans="1:9" x14ac:dyDescent="0.2">
      <c r="A425" s="10" t="s">
        <v>1080</v>
      </c>
      <c r="B425" s="9" t="s">
        <v>1079</v>
      </c>
      <c r="C425" s="9" t="s">
        <v>1124</v>
      </c>
      <c r="D425" s="8" t="s">
        <v>1123</v>
      </c>
      <c r="E425" s="8">
        <v>5</v>
      </c>
      <c r="F425" s="7">
        <v>3393558829</v>
      </c>
      <c r="G425" s="7">
        <f>+F425*10%</f>
        <v>339355882.90000004</v>
      </c>
      <c r="H425" s="2">
        <f>+G425/E425</f>
        <v>67871176.580000013</v>
      </c>
      <c r="I425" s="1" t="str">
        <f>IF(H425&gt;=$C$16,"SI","NO")</f>
        <v>NO</v>
      </c>
    </row>
    <row r="426" spans="1:9" x14ac:dyDescent="0.2">
      <c r="A426" s="10" t="s">
        <v>1080</v>
      </c>
      <c r="B426" s="9" t="s">
        <v>1079</v>
      </c>
      <c r="C426" s="9" t="s">
        <v>1122</v>
      </c>
      <c r="D426" s="8" t="s">
        <v>1121</v>
      </c>
      <c r="E426" s="8">
        <v>5</v>
      </c>
      <c r="F426" s="7">
        <v>3393558829</v>
      </c>
      <c r="G426" s="7">
        <f>+F426*10%</f>
        <v>339355882.90000004</v>
      </c>
      <c r="H426" s="2">
        <f>+G426/E426</f>
        <v>67871176.580000013</v>
      </c>
      <c r="I426" s="1" t="str">
        <f>IF(H426&gt;=$C$16,"SI","NO")</f>
        <v>NO</v>
      </c>
    </row>
    <row r="427" spans="1:9" x14ac:dyDescent="0.2">
      <c r="A427" s="10" t="s">
        <v>1080</v>
      </c>
      <c r="B427" s="9" t="s">
        <v>1079</v>
      </c>
      <c r="C427" s="9" t="s">
        <v>1120</v>
      </c>
      <c r="D427" s="8" t="s">
        <v>1119</v>
      </c>
      <c r="E427" s="8">
        <v>5</v>
      </c>
      <c r="F427" s="7">
        <v>3393558829</v>
      </c>
      <c r="G427" s="7">
        <f>+F427*10%</f>
        <v>339355882.90000004</v>
      </c>
      <c r="H427" s="2">
        <f>+G427/E427</f>
        <v>67871176.580000013</v>
      </c>
      <c r="I427" s="1" t="str">
        <f>IF(H427&gt;=$C$16,"SI","NO")</f>
        <v>NO</v>
      </c>
    </row>
    <row r="428" spans="1:9" x14ac:dyDescent="0.2">
      <c r="A428" s="10" t="s">
        <v>1080</v>
      </c>
      <c r="B428" s="9" t="s">
        <v>1079</v>
      </c>
      <c r="C428" s="9" t="s">
        <v>1118</v>
      </c>
      <c r="D428" s="8" t="s">
        <v>1117</v>
      </c>
      <c r="E428" s="8">
        <v>5</v>
      </c>
      <c r="F428" s="7">
        <v>3393558829</v>
      </c>
      <c r="G428" s="7">
        <f>+F428*10%</f>
        <v>339355882.90000004</v>
      </c>
      <c r="H428" s="2">
        <f>+G428/E428</f>
        <v>67871176.580000013</v>
      </c>
      <c r="I428" s="1" t="str">
        <f>IF(H428&gt;=$C$16,"SI","NO")</f>
        <v>NO</v>
      </c>
    </row>
    <row r="429" spans="1:9" x14ac:dyDescent="0.2">
      <c r="A429" s="10" t="s">
        <v>1080</v>
      </c>
      <c r="B429" s="9" t="s">
        <v>1079</v>
      </c>
      <c r="C429" s="9" t="s">
        <v>1116</v>
      </c>
      <c r="D429" s="8" t="s">
        <v>1115</v>
      </c>
      <c r="E429" s="8">
        <v>5</v>
      </c>
      <c r="F429" s="7">
        <v>3393558829</v>
      </c>
      <c r="G429" s="7">
        <f>+F429*10%</f>
        <v>339355882.90000004</v>
      </c>
      <c r="H429" s="2">
        <f>+G429/E429</f>
        <v>67871176.580000013</v>
      </c>
      <c r="I429" s="1" t="str">
        <f>IF(H429&gt;=$C$16,"SI","NO")</f>
        <v>NO</v>
      </c>
    </row>
    <row r="430" spans="1:9" x14ac:dyDescent="0.2">
      <c r="A430" s="10" t="s">
        <v>1080</v>
      </c>
      <c r="B430" s="9" t="s">
        <v>1079</v>
      </c>
      <c r="C430" s="9" t="s">
        <v>1114</v>
      </c>
      <c r="D430" s="8" t="s">
        <v>1113</v>
      </c>
      <c r="E430" s="8">
        <v>5</v>
      </c>
      <c r="F430" s="7">
        <v>3393558829</v>
      </c>
      <c r="G430" s="7">
        <f>+F430*10%</f>
        <v>339355882.90000004</v>
      </c>
      <c r="H430" s="2">
        <f>+G430/E430</f>
        <v>67871176.580000013</v>
      </c>
      <c r="I430" s="1" t="str">
        <f>IF(H430&gt;=$C$16,"SI","NO")</f>
        <v>NO</v>
      </c>
    </row>
    <row r="431" spans="1:9" x14ac:dyDescent="0.2">
      <c r="A431" s="10" t="s">
        <v>1080</v>
      </c>
      <c r="B431" s="9" t="s">
        <v>1079</v>
      </c>
      <c r="C431" s="9" t="s">
        <v>1112</v>
      </c>
      <c r="D431" s="8" t="s">
        <v>1111</v>
      </c>
      <c r="E431" s="8">
        <v>5</v>
      </c>
      <c r="F431" s="7">
        <v>3393558829</v>
      </c>
      <c r="G431" s="7">
        <f>+F431*10%</f>
        <v>339355882.90000004</v>
      </c>
      <c r="H431" s="2">
        <f>+G431/E431</f>
        <v>67871176.580000013</v>
      </c>
      <c r="I431" s="1" t="str">
        <f>IF(H431&gt;=$C$16,"SI","NO")</f>
        <v>NO</v>
      </c>
    </row>
    <row r="432" spans="1:9" x14ac:dyDescent="0.2">
      <c r="A432" s="10" t="s">
        <v>1080</v>
      </c>
      <c r="B432" s="9" t="s">
        <v>1079</v>
      </c>
      <c r="C432" s="9" t="s">
        <v>1110</v>
      </c>
      <c r="D432" s="8" t="s">
        <v>1109</v>
      </c>
      <c r="E432" s="8">
        <v>5</v>
      </c>
      <c r="F432" s="7">
        <v>3393558829</v>
      </c>
      <c r="G432" s="7">
        <f>+F432*10%</f>
        <v>339355882.90000004</v>
      </c>
      <c r="H432" s="2">
        <f>+G432/E432</f>
        <v>67871176.580000013</v>
      </c>
      <c r="I432" s="1" t="str">
        <f>IF(H432&gt;=$C$16,"SI","NO")</f>
        <v>NO</v>
      </c>
    </row>
    <row r="433" spans="1:9" x14ac:dyDescent="0.2">
      <c r="A433" s="10" t="s">
        <v>1080</v>
      </c>
      <c r="B433" s="9" t="s">
        <v>1079</v>
      </c>
      <c r="C433" s="9" t="s">
        <v>1108</v>
      </c>
      <c r="D433" s="8" t="s">
        <v>1107</v>
      </c>
      <c r="E433" s="8">
        <v>5</v>
      </c>
      <c r="F433" s="7">
        <v>3393558829</v>
      </c>
      <c r="G433" s="7">
        <f>+F433*10%</f>
        <v>339355882.90000004</v>
      </c>
      <c r="H433" s="2">
        <f>+G433/E433</f>
        <v>67871176.580000013</v>
      </c>
      <c r="I433" s="1" t="str">
        <f>IF(H433&gt;=$C$16,"SI","NO")</f>
        <v>NO</v>
      </c>
    </row>
    <row r="434" spans="1:9" x14ac:dyDescent="0.2">
      <c r="A434" s="10" t="s">
        <v>1080</v>
      </c>
      <c r="B434" s="9" t="s">
        <v>1079</v>
      </c>
      <c r="C434" s="9" t="s">
        <v>1106</v>
      </c>
      <c r="D434" s="8" t="s">
        <v>1105</v>
      </c>
      <c r="E434" s="8">
        <v>5</v>
      </c>
      <c r="F434" s="7">
        <v>3393558829</v>
      </c>
      <c r="G434" s="7">
        <f>+F434*10%</f>
        <v>339355882.90000004</v>
      </c>
      <c r="H434" s="2">
        <f>+G434/E434</f>
        <v>67871176.580000013</v>
      </c>
      <c r="I434" s="1" t="str">
        <f>IF(H434&gt;=$C$16,"SI","NO")</f>
        <v>NO</v>
      </c>
    </row>
    <row r="435" spans="1:9" x14ac:dyDescent="0.2">
      <c r="A435" s="10" t="s">
        <v>1080</v>
      </c>
      <c r="B435" s="9" t="s">
        <v>1079</v>
      </c>
      <c r="C435" s="9" t="s">
        <v>1104</v>
      </c>
      <c r="D435" s="8" t="s">
        <v>1103</v>
      </c>
      <c r="E435" s="8">
        <v>5</v>
      </c>
      <c r="F435" s="7">
        <v>3393558829</v>
      </c>
      <c r="G435" s="7">
        <f>+F435*10%</f>
        <v>339355882.90000004</v>
      </c>
      <c r="H435" s="2">
        <f>+G435/E435</f>
        <v>67871176.580000013</v>
      </c>
      <c r="I435" s="1" t="str">
        <f>IF(H435&gt;=$C$16,"SI","NO")</f>
        <v>NO</v>
      </c>
    </row>
    <row r="436" spans="1:9" x14ac:dyDescent="0.2">
      <c r="A436" s="10" t="s">
        <v>1080</v>
      </c>
      <c r="B436" s="9" t="s">
        <v>1079</v>
      </c>
      <c r="C436" s="9" t="s">
        <v>1102</v>
      </c>
      <c r="D436" s="8" t="s">
        <v>1101</v>
      </c>
      <c r="E436" s="8">
        <v>5</v>
      </c>
      <c r="F436" s="7">
        <v>3393558829</v>
      </c>
      <c r="G436" s="7">
        <f>+F436*10%</f>
        <v>339355882.90000004</v>
      </c>
      <c r="H436" s="2">
        <f>+G436/E436</f>
        <v>67871176.580000013</v>
      </c>
      <c r="I436" s="1" t="str">
        <f>IF(H436&gt;=$C$16,"SI","NO")</f>
        <v>NO</v>
      </c>
    </row>
    <row r="437" spans="1:9" x14ac:dyDescent="0.2">
      <c r="A437" s="10" t="s">
        <v>1080</v>
      </c>
      <c r="B437" s="9" t="s">
        <v>1079</v>
      </c>
      <c r="C437" s="9" t="s">
        <v>1100</v>
      </c>
      <c r="D437" s="8" t="s">
        <v>1099</v>
      </c>
      <c r="E437" s="8">
        <v>5</v>
      </c>
      <c r="F437" s="7">
        <v>3393558829</v>
      </c>
      <c r="G437" s="7">
        <f>+F437*10%</f>
        <v>339355882.90000004</v>
      </c>
      <c r="H437" s="2">
        <f>+G437/E437</f>
        <v>67871176.580000013</v>
      </c>
      <c r="I437" s="1" t="str">
        <f>IF(H437&gt;=$C$16,"SI","NO")</f>
        <v>NO</v>
      </c>
    </row>
    <row r="438" spans="1:9" x14ac:dyDescent="0.2">
      <c r="A438" s="10" t="s">
        <v>1080</v>
      </c>
      <c r="B438" s="9" t="s">
        <v>1079</v>
      </c>
      <c r="C438" s="9" t="s">
        <v>1098</v>
      </c>
      <c r="D438" s="8" t="s">
        <v>1097</v>
      </c>
      <c r="E438" s="8">
        <v>5</v>
      </c>
      <c r="F438" s="7">
        <v>3393558829</v>
      </c>
      <c r="G438" s="7">
        <f>+F438*10%</f>
        <v>339355882.90000004</v>
      </c>
      <c r="H438" s="2">
        <f>+G438/E438</f>
        <v>67871176.580000013</v>
      </c>
      <c r="I438" s="1" t="str">
        <f>IF(H438&gt;=$C$16,"SI","NO")</f>
        <v>NO</v>
      </c>
    </row>
    <row r="439" spans="1:9" x14ac:dyDescent="0.2">
      <c r="A439" s="10" t="s">
        <v>1080</v>
      </c>
      <c r="B439" s="9" t="s">
        <v>1079</v>
      </c>
      <c r="C439" s="9" t="s">
        <v>1096</v>
      </c>
      <c r="D439" s="8" t="s">
        <v>1095</v>
      </c>
      <c r="E439" s="8">
        <v>5</v>
      </c>
      <c r="F439" s="7">
        <v>3393558829</v>
      </c>
      <c r="G439" s="7">
        <f>+F439*10%</f>
        <v>339355882.90000004</v>
      </c>
      <c r="H439" s="2">
        <f>+G439/E439</f>
        <v>67871176.580000013</v>
      </c>
      <c r="I439" s="1" t="str">
        <f>IF(H439&gt;=$C$16,"SI","NO")</f>
        <v>NO</v>
      </c>
    </row>
    <row r="440" spans="1:9" x14ac:dyDescent="0.2">
      <c r="A440" s="10" t="s">
        <v>1080</v>
      </c>
      <c r="B440" s="9" t="s">
        <v>1079</v>
      </c>
      <c r="C440" s="9" t="s">
        <v>1094</v>
      </c>
      <c r="D440" s="8" t="s">
        <v>1093</v>
      </c>
      <c r="E440" s="8">
        <v>5</v>
      </c>
      <c r="F440" s="7">
        <v>3393558829</v>
      </c>
      <c r="G440" s="7">
        <f>+F440*10%</f>
        <v>339355882.90000004</v>
      </c>
      <c r="H440" s="2">
        <f>+G440/E440</f>
        <v>67871176.580000013</v>
      </c>
      <c r="I440" s="1" t="str">
        <f>IF(H440&gt;=$C$16,"SI","NO")</f>
        <v>NO</v>
      </c>
    </row>
    <row r="441" spans="1:9" x14ac:dyDescent="0.2">
      <c r="A441" s="10" t="s">
        <v>1080</v>
      </c>
      <c r="B441" s="9" t="s">
        <v>1079</v>
      </c>
      <c r="C441" s="9" t="s">
        <v>1092</v>
      </c>
      <c r="D441" s="8" t="s">
        <v>1091</v>
      </c>
      <c r="E441" s="8">
        <v>5</v>
      </c>
      <c r="F441" s="7">
        <v>3393558829</v>
      </c>
      <c r="G441" s="7">
        <f>+F441*10%</f>
        <v>339355882.90000004</v>
      </c>
      <c r="H441" s="2">
        <f>+G441/E441</f>
        <v>67871176.580000013</v>
      </c>
      <c r="I441" s="1" t="str">
        <f>IF(H441&gt;=$C$16,"SI","NO")</f>
        <v>NO</v>
      </c>
    </row>
    <row r="442" spans="1:9" x14ac:dyDescent="0.2">
      <c r="A442" s="10" t="s">
        <v>1080</v>
      </c>
      <c r="B442" s="9" t="s">
        <v>1079</v>
      </c>
      <c r="C442" s="9" t="s">
        <v>1090</v>
      </c>
      <c r="D442" s="8" t="s">
        <v>1089</v>
      </c>
      <c r="E442" s="8">
        <v>5</v>
      </c>
      <c r="F442" s="7">
        <v>3393558829</v>
      </c>
      <c r="G442" s="7">
        <f>+F442*10%</f>
        <v>339355882.90000004</v>
      </c>
      <c r="H442" s="2">
        <f>+G442/E442</f>
        <v>67871176.580000013</v>
      </c>
      <c r="I442" s="1" t="str">
        <f>IF(H442&gt;=$C$16,"SI","NO")</f>
        <v>NO</v>
      </c>
    </row>
    <row r="443" spans="1:9" x14ac:dyDescent="0.2">
      <c r="A443" s="10" t="s">
        <v>1080</v>
      </c>
      <c r="B443" s="9" t="s">
        <v>1079</v>
      </c>
      <c r="C443" s="9" t="s">
        <v>1088</v>
      </c>
      <c r="D443" s="8" t="s">
        <v>1087</v>
      </c>
      <c r="E443" s="8">
        <v>5</v>
      </c>
      <c r="F443" s="7">
        <v>3393558829</v>
      </c>
      <c r="G443" s="7">
        <f>+F443*10%</f>
        <v>339355882.90000004</v>
      </c>
      <c r="H443" s="2">
        <f>+G443/E443</f>
        <v>67871176.580000013</v>
      </c>
      <c r="I443" s="1" t="str">
        <f>IF(H443&gt;=$C$16,"SI","NO")</f>
        <v>NO</v>
      </c>
    </row>
    <row r="444" spans="1:9" x14ac:dyDescent="0.2">
      <c r="A444" s="10" t="s">
        <v>1080</v>
      </c>
      <c r="B444" s="9" t="s">
        <v>1079</v>
      </c>
      <c r="C444" s="9" t="s">
        <v>1086</v>
      </c>
      <c r="D444" s="8" t="s">
        <v>1085</v>
      </c>
      <c r="E444" s="8">
        <v>5</v>
      </c>
      <c r="F444" s="7">
        <v>3393558829</v>
      </c>
      <c r="G444" s="7">
        <f>+F444*10%</f>
        <v>339355882.90000004</v>
      </c>
      <c r="H444" s="2">
        <f>+G444/E444</f>
        <v>67871176.580000013</v>
      </c>
      <c r="I444" s="1" t="str">
        <f>IF(H444&gt;=$C$16,"SI","NO")</f>
        <v>NO</v>
      </c>
    </row>
    <row r="445" spans="1:9" x14ac:dyDescent="0.2">
      <c r="A445" s="10" t="s">
        <v>1080</v>
      </c>
      <c r="B445" s="9" t="s">
        <v>1079</v>
      </c>
      <c r="C445" s="9" t="s">
        <v>1084</v>
      </c>
      <c r="D445" s="8" t="s">
        <v>1083</v>
      </c>
      <c r="E445" s="8">
        <v>5</v>
      </c>
      <c r="F445" s="7">
        <v>3393558829</v>
      </c>
      <c r="G445" s="7">
        <f>+F445*10%</f>
        <v>339355882.90000004</v>
      </c>
      <c r="H445" s="2">
        <f>+G445/E445</f>
        <v>67871176.580000013</v>
      </c>
      <c r="I445" s="1" t="str">
        <f>IF(H445&gt;=$C$16,"SI","NO")</f>
        <v>NO</v>
      </c>
    </row>
    <row r="446" spans="1:9" x14ac:dyDescent="0.2">
      <c r="A446" s="10" t="s">
        <v>1080</v>
      </c>
      <c r="B446" s="9" t="s">
        <v>1079</v>
      </c>
      <c r="C446" s="9" t="s">
        <v>1082</v>
      </c>
      <c r="D446" s="8" t="s">
        <v>1081</v>
      </c>
      <c r="E446" s="8">
        <v>5</v>
      </c>
      <c r="F446" s="7">
        <v>3393558829</v>
      </c>
      <c r="G446" s="7">
        <f>+F446*10%</f>
        <v>339355882.90000004</v>
      </c>
      <c r="H446" s="2">
        <f>+G446/E446</f>
        <v>67871176.580000013</v>
      </c>
      <c r="I446" s="1" t="str">
        <f>IF(H446&gt;=$C$16,"SI","NO")</f>
        <v>NO</v>
      </c>
    </row>
    <row r="447" spans="1:9" x14ac:dyDescent="0.2">
      <c r="A447" s="10" t="s">
        <v>1080</v>
      </c>
      <c r="B447" s="9" t="s">
        <v>1079</v>
      </c>
      <c r="C447" s="9" t="s">
        <v>1078</v>
      </c>
      <c r="D447" s="8" t="s">
        <v>1077</v>
      </c>
      <c r="E447" s="8">
        <v>5</v>
      </c>
      <c r="F447" s="7">
        <v>3393558829</v>
      </c>
      <c r="G447" s="7">
        <f>+F447*10%</f>
        <v>339355882.90000004</v>
      </c>
      <c r="H447" s="2">
        <f>+G447/E447</f>
        <v>67871176.580000013</v>
      </c>
      <c r="I447" s="1" t="str">
        <f>IF(H447&gt;=$C$16,"SI","NO")</f>
        <v>NO</v>
      </c>
    </row>
    <row r="448" spans="1:9" x14ac:dyDescent="0.2">
      <c r="A448" s="10" t="s">
        <v>1012</v>
      </c>
      <c r="B448" s="9" t="s">
        <v>1056</v>
      </c>
      <c r="C448" s="9" t="s">
        <v>1076</v>
      </c>
      <c r="D448" s="8" t="s">
        <v>1075</v>
      </c>
      <c r="E448" s="8">
        <v>7</v>
      </c>
      <c r="F448" s="7">
        <v>1304837244</v>
      </c>
      <c r="G448" s="7">
        <f>+F448*10%</f>
        <v>130483724.40000001</v>
      </c>
      <c r="H448" s="2">
        <f>+G448/E448</f>
        <v>18640532.057142857</v>
      </c>
      <c r="I448" s="1" t="str">
        <f>IF(H448&gt;=$C$16,"SI","NO")</f>
        <v>NO</v>
      </c>
    </row>
    <row r="449" spans="1:9" x14ac:dyDescent="0.2">
      <c r="A449" s="10" t="s">
        <v>1012</v>
      </c>
      <c r="B449" s="9" t="s">
        <v>1056</v>
      </c>
      <c r="C449" s="9" t="s">
        <v>1074</v>
      </c>
      <c r="D449" s="8" t="s">
        <v>1073</v>
      </c>
      <c r="E449" s="8">
        <v>7</v>
      </c>
      <c r="F449" s="7">
        <v>1304837244</v>
      </c>
      <c r="G449" s="7">
        <f>+F449*10%</f>
        <v>130483724.40000001</v>
      </c>
      <c r="H449" s="2">
        <f>+G449/E449</f>
        <v>18640532.057142857</v>
      </c>
      <c r="I449" s="1" t="str">
        <f>IF(H449&gt;=$C$16,"SI","NO")</f>
        <v>NO</v>
      </c>
    </row>
    <row r="450" spans="1:9" x14ac:dyDescent="0.2">
      <c r="A450" s="10" t="s">
        <v>1012</v>
      </c>
      <c r="B450" s="9" t="s">
        <v>1056</v>
      </c>
      <c r="C450" s="9" t="s">
        <v>1072</v>
      </c>
      <c r="D450" s="8" t="s">
        <v>1071</v>
      </c>
      <c r="E450" s="8">
        <v>7</v>
      </c>
      <c r="F450" s="7">
        <v>1304837244</v>
      </c>
      <c r="G450" s="7">
        <f>+F450*10%</f>
        <v>130483724.40000001</v>
      </c>
      <c r="H450" s="2">
        <f>+G450/E450</f>
        <v>18640532.057142857</v>
      </c>
      <c r="I450" s="1" t="str">
        <f>IF(H450&gt;=$C$16,"SI","NO")</f>
        <v>NO</v>
      </c>
    </row>
    <row r="451" spans="1:9" x14ac:dyDescent="0.2">
      <c r="A451" s="10" t="s">
        <v>1012</v>
      </c>
      <c r="B451" s="9" t="s">
        <v>1056</v>
      </c>
      <c r="C451" s="9" t="s">
        <v>1070</v>
      </c>
      <c r="D451" s="8" t="s">
        <v>1069</v>
      </c>
      <c r="E451" s="8">
        <v>7</v>
      </c>
      <c r="F451" s="7">
        <v>1304837244</v>
      </c>
      <c r="G451" s="7">
        <f>+F451*10%</f>
        <v>130483724.40000001</v>
      </c>
      <c r="H451" s="2">
        <f>+G451/E451</f>
        <v>18640532.057142857</v>
      </c>
      <c r="I451" s="1" t="str">
        <f>IF(H451&gt;=$C$16,"SI","NO")</f>
        <v>NO</v>
      </c>
    </row>
    <row r="452" spans="1:9" x14ac:dyDescent="0.2">
      <c r="A452" s="10" t="s">
        <v>1012</v>
      </c>
      <c r="B452" s="9" t="s">
        <v>1056</v>
      </c>
      <c r="C452" s="9" t="s">
        <v>1068</v>
      </c>
      <c r="D452" s="8" t="s">
        <v>1067</v>
      </c>
      <c r="E452" s="8">
        <v>7</v>
      </c>
      <c r="F452" s="7">
        <v>1304837244</v>
      </c>
      <c r="G452" s="7">
        <f>+F452*10%</f>
        <v>130483724.40000001</v>
      </c>
      <c r="H452" s="2">
        <f>+G452/E452</f>
        <v>18640532.057142857</v>
      </c>
      <c r="I452" s="1" t="str">
        <f>IF(H452&gt;=$C$16,"SI","NO")</f>
        <v>NO</v>
      </c>
    </row>
    <row r="453" spans="1:9" x14ac:dyDescent="0.2">
      <c r="A453" s="10" t="s">
        <v>1012</v>
      </c>
      <c r="B453" s="9" t="s">
        <v>1056</v>
      </c>
      <c r="C453" s="9" t="s">
        <v>1066</v>
      </c>
      <c r="D453" s="8" t="s">
        <v>1065</v>
      </c>
      <c r="E453" s="8">
        <v>7</v>
      </c>
      <c r="F453" s="7">
        <v>1304837244</v>
      </c>
      <c r="G453" s="7">
        <f>+F453*10%</f>
        <v>130483724.40000001</v>
      </c>
      <c r="H453" s="2">
        <f>+G453/E453</f>
        <v>18640532.057142857</v>
      </c>
      <c r="I453" s="1" t="str">
        <f>IF(H453&gt;=$C$16,"SI","NO")</f>
        <v>NO</v>
      </c>
    </row>
    <row r="454" spans="1:9" x14ac:dyDescent="0.2">
      <c r="A454" s="10" t="s">
        <v>1012</v>
      </c>
      <c r="B454" s="9" t="s">
        <v>1056</v>
      </c>
      <c r="C454" s="9" t="s">
        <v>1064</v>
      </c>
      <c r="D454" s="8" t="s">
        <v>1063</v>
      </c>
      <c r="E454" s="8">
        <v>7</v>
      </c>
      <c r="F454" s="7">
        <v>1304837244</v>
      </c>
      <c r="G454" s="7">
        <f>+F454*10%</f>
        <v>130483724.40000001</v>
      </c>
      <c r="H454" s="2">
        <f>+G454/E454</f>
        <v>18640532.057142857</v>
      </c>
      <c r="I454" s="1" t="str">
        <f>IF(H454&gt;=$C$16,"SI","NO")</f>
        <v>NO</v>
      </c>
    </row>
    <row r="455" spans="1:9" x14ac:dyDescent="0.2">
      <c r="A455" s="10" t="s">
        <v>1012</v>
      </c>
      <c r="B455" s="9" t="s">
        <v>1056</v>
      </c>
      <c r="C455" s="9" t="s">
        <v>1062</v>
      </c>
      <c r="D455" s="8" t="s">
        <v>1061</v>
      </c>
      <c r="E455" s="8">
        <v>7</v>
      </c>
      <c r="F455" s="7">
        <v>1304837244</v>
      </c>
      <c r="G455" s="7">
        <f>+F455*10%</f>
        <v>130483724.40000001</v>
      </c>
      <c r="H455" s="2">
        <f>+G455/E455</f>
        <v>18640532.057142857</v>
      </c>
      <c r="I455" s="1" t="str">
        <f>IF(H455&gt;=$C$16,"SI","NO")</f>
        <v>NO</v>
      </c>
    </row>
    <row r="456" spans="1:9" x14ac:dyDescent="0.2">
      <c r="A456" s="10" t="s">
        <v>1012</v>
      </c>
      <c r="B456" s="9" t="s">
        <v>1056</v>
      </c>
      <c r="C456" s="9" t="s">
        <v>1060</v>
      </c>
      <c r="D456" s="8" t="s">
        <v>1059</v>
      </c>
      <c r="E456" s="8">
        <v>7</v>
      </c>
      <c r="F456" s="7">
        <v>1304837244</v>
      </c>
      <c r="G456" s="7">
        <f>+F456*10%</f>
        <v>130483724.40000001</v>
      </c>
      <c r="H456" s="2">
        <f>+G456/E456</f>
        <v>18640532.057142857</v>
      </c>
      <c r="I456" s="1" t="str">
        <f>IF(H456&gt;=$C$16,"SI","NO")</f>
        <v>NO</v>
      </c>
    </row>
    <row r="457" spans="1:9" x14ac:dyDescent="0.2">
      <c r="A457" s="10" t="s">
        <v>1012</v>
      </c>
      <c r="B457" s="9" t="s">
        <v>1056</v>
      </c>
      <c r="C457" s="9" t="s">
        <v>1058</v>
      </c>
      <c r="D457" s="8" t="s">
        <v>1057</v>
      </c>
      <c r="E457" s="8">
        <v>7</v>
      </c>
      <c r="F457" s="7">
        <v>1304837244</v>
      </c>
      <c r="G457" s="7">
        <f>+F457*10%</f>
        <v>130483724.40000001</v>
      </c>
      <c r="H457" s="2">
        <f>+G457/E457</f>
        <v>18640532.057142857</v>
      </c>
      <c r="I457" s="1" t="str">
        <f>IF(H457&gt;=$C$16,"SI","NO")</f>
        <v>NO</v>
      </c>
    </row>
    <row r="458" spans="1:9" x14ac:dyDescent="0.2">
      <c r="A458" s="10" t="s">
        <v>1012</v>
      </c>
      <c r="B458" s="9" t="s">
        <v>1056</v>
      </c>
      <c r="C458" s="9" t="s">
        <v>1055</v>
      </c>
      <c r="D458" s="8" t="s">
        <v>1054</v>
      </c>
      <c r="E458" s="8">
        <v>7</v>
      </c>
      <c r="F458" s="7">
        <v>1304837244</v>
      </c>
      <c r="G458" s="7">
        <f>+F458*10%</f>
        <v>130483724.40000001</v>
      </c>
      <c r="H458" s="2">
        <f>+G458/E458</f>
        <v>18640532.057142857</v>
      </c>
      <c r="I458" s="1" t="str">
        <f>IF(H458&gt;=$C$16,"SI","NO")</f>
        <v>NO</v>
      </c>
    </row>
    <row r="459" spans="1:9" x14ac:dyDescent="0.2">
      <c r="A459" s="10" t="s">
        <v>1012</v>
      </c>
      <c r="B459" s="9" t="s">
        <v>1041</v>
      </c>
      <c r="C459" s="9" t="s">
        <v>1053</v>
      </c>
      <c r="D459" s="8" t="s">
        <v>1052</v>
      </c>
      <c r="E459" s="8">
        <v>9</v>
      </c>
      <c r="F459" s="7">
        <v>934503130</v>
      </c>
      <c r="G459" s="7">
        <f>+F459*10%</f>
        <v>93450313</v>
      </c>
      <c r="H459" s="2">
        <f>+G459/E459</f>
        <v>10383368.111111112</v>
      </c>
      <c r="I459" s="1" t="str">
        <f>IF(H459&gt;=$C$16,"SI","NO")</f>
        <v>NO</v>
      </c>
    </row>
    <row r="460" spans="1:9" x14ac:dyDescent="0.2">
      <c r="A460" s="10" t="s">
        <v>1012</v>
      </c>
      <c r="B460" s="9" t="s">
        <v>1041</v>
      </c>
      <c r="C460" s="9" t="s">
        <v>1051</v>
      </c>
      <c r="D460" s="8" t="s">
        <v>1050</v>
      </c>
      <c r="E460" s="8">
        <v>9</v>
      </c>
      <c r="F460" s="7">
        <v>934503130</v>
      </c>
      <c r="G460" s="7">
        <f>+F460*10%</f>
        <v>93450313</v>
      </c>
      <c r="H460" s="2">
        <f>+G460/E460</f>
        <v>10383368.111111112</v>
      </c>
      <c r="I460" s="1" t="str">
        <f>IF(H460&gt;=$C$16,"SI","NO")</f>
        <v>NO</v>
      </c>
    </row>
    <row r="461" spans="1:9" x14ac:dyDescent="0.2">
      <c r="A461" s="10" t="s">
        <v>1012</v>
      </c>
      <c r="B461" s="9" t="s">
        <v>1041</v>
      </c>
      <c r="C461" s="9" t="s">
        <v>1049</v>
      </c>
      <c r="D461" s="8" t="s">
        <v>1048</v>
      </c>
      <c r="E461" s="8">
        <v>9</v>
      </c>
      <c r="F461" s="7">
        <v>934503130</v>
      </c>
      <c r="G461" s="7">
        <f>+F461*10%</f>
        <v>93450313</v>
      </c>
      <c r="H461" s="2">
        <f>+G461/E461</f>
        <v>10383368.111111112</v>
      </c>
      <c r="I461" s="1" t="str">
        <f>IF(H461&gt;=$C$16,"SI","NO")</f>
        <v>NO</v>
      </c>
    </row>
    <row r="462" spans="1:9" x14ac:dyDescent="0.2">
      <c r="A462" s="10" t="s">
        <v>1012</v>
      </c>
      <c r="B462" s="9" t="s">
        <v>1041</v>
      </c>
      <c r="C462" s="9" t="s">
        <v>1047</v>
      </c>
      <c r="D462" s="8" t="s">
        <v>1046</v>
      </c>
      <c r="E462" s="8">
        <v>9</v>
      </c>
      <c r="F462" s="7">
        <v>934503130</v>
      </c>
      <c r="G462" s="7">
        <f>+F462*10%</f>
        <v>93450313</v>
      </c>
      <c r="H462" s="2">
        <f>+G462/E462</f>
        <v>10383368.111111112</v>
      </c>
      <c r="I462" s="1" t="str">
        <f>IF(H462&gt;=$C$16,"SI","NO")</f>
        <v>NO</v>
      </c>
    </row>
    <row r="463" spans="1:9" x14ac:dyDescent="0.2">
      <c r="A463" s="10" t="s">
        <v>1012</v>
      </c>
      <c r="B463" s="9" t="s">
        <v>1041</v>
      </c>
      <c r="C463" s="9" t="s">
        <v>1045</v>
      </c>
      <c r="D463" s="8" t="s">
        <v>1044</v>
      </c>
      <c r="E463" s="8">
        <v>9</v>
      </c>
      <c r="F463" s="7">
        <v>934503130</v>
      </c>
      <c r="G463" s="7">
        <f>+F463*10%</f>
        <v>93450313</v>
      </c>
      <c r="H463" s="2">
        <f>+G463/E463</f>
        <v>10383368.111111112</v>
      </c>
      <c r="I463" s="1" t="str">
        <f>IF(H463&gt;=$C$16,"SI","NO")</f>
        <v>NO</v>
      </c>
    </row>
    <row r="464" spans="1:9" x14ac:dyDescent="0.2">
      <c r="A464" s="10" t="s">
        <v>1012</v>
      </c>
      <c r="B464" s="9" t="s">
        <v>1041</v>
      </c>
      <c r="C464" s="9" t="s">
        <v>1043</v>
      </c>
      <c r="D464" s="8" t="s">
        <v>1042</v>
      </c>
      <c r="E464" s="8">
        <v>9</v>
      </c>
      <c r="F464" s="7">
        <v>934503130</v>
      </c>
      <c r="G464" s="7">
        <f>+F464*10%</f>
        <v>93450313</v>
      </c>
      <c r="H464" s="2">
        <f>+G464/E464</f>
        <v>10383368.111111112</v>
      </c>
      <c r="I464" s="1" t="str">
        <f>IF(H464&gt;=$C$16,"SI","NO")</f>
        <v>NO</v>
      </c>
    </row>
    <row r="465" spans="1:9" x14ac:dyDescent="0.2">
      <c r="A465" s="10" t="s">
        <v>1012</v>
      </c>
      <c r="B465" s="9" t="s">
        <v>1041</v>
      </c>
      <c r="C465" s="9" t="s">
        <v>1040</v>
      </c>
      <c r="D465" s="8" t="s">
        <v>1039</v>
      </c>
      <c r="E465" s="8">
        <v>9</v>
      </c>
      <c r="F465" s="7">
        <v>934503130</v>
      </c>
      <c r="G465" s="7">
        <f>+F465*10%</f>
        <v>93450313</v>
      </c>
      <c r="H465" s="2">
        <f>+G465/E465</f>
        <v>10383368.111111112</v>
      </c>
      <c r="I465" s="1" t="str">
        <f>IF(H465&gt;=$C$16,"SI","NO")</f>
        <v>NO</v>
      </c>
    </row>
    <row r="466" spans="1:9" x14ac:dyDescent="0.2">
      <c r="A466" s="10" t="s">
        <v>1012</v>
      </c>
      <c r="B466" s="9" t="s">
        <v>1037</v>
      </c>
      <c r="C466" s="9" t="s">
        <v>150</v>
      </c>
      <c r="D466" s="8" t="s">
        <v>1038</v>
      </c>
      <c r="E466" s="8">
        <v>7</v>
      </c>
      <c r="F466" s="7">
        <v>560701878</v>
      </c>
      <c r="G466" s="7">
        <f>+F466*10%</f>
        <v>56070187.800000004</v>
      </c>
      <c r="H466" s="2">
        <f>+G466/E466</f>
        <v>8010026.8285714295</v>
      </c>
      <c r="I466" s="1" t="str">
        <f>IF(H466&gt;=$C$16,"SI","NO")</f>
        <v>NO</v>
      </c>
    </row>
    <row r="467" spans="1:9" x14ac:dyDescent="0.2">
      <c r="A467" s="10" t="s">
        <v>1012</v>
      </c>
      <c r="B467" s="9" t="s">
        <v>1037</v>
      </c>
      <c r="C467" s="9" t="s">
        <v>1036</v>
      </c>
      <c r="D467" s="8" t="s">
        <v>1035</v>
      </c>
      <c r="E467" s="8">
        <v>7</v>
      </c>
      <c r="F467" s="7">
        <v>560701878</v>
      </c>
      <c r="G467" s="7">
        <f>+F467*10%</f>
        <v>56070187.800000004</v>
      </c>
      <c r="H467" s="2">
        <f>+G467/E467</f>
        <v>8010026.8285714295</v>
      </c>
      <c r="I467" s="1" t="str">
        <f>IF(H467&gt;=$C$16,"SI","NO")</f>
        <v>NO</v>
      </c>
    </row>
    <row r="468" spans="1:9" x14ac:dyDescent="0.2">
      <c r="A468" s="10" t="s">
        <v>1012</v>
      </c>
      <c r="B468" s="9" t="s">
        <v>1034</v>
      </c>
      <c r="C468" s="9" t="s">
        <v>1033</v>
      </c>
      <c r="D468" s="8" t="s">
        <v>1032</v>
      </c>
      <c r="E468" s="8">
        <v>7</v>
      </c>
      <c r="F468" s="7">
        <v>560701878</v>
      </c>
      <c r="G468" s="7">
        <f>+F468*10%</f>
        <v>56070187.800000004</v>
      </c>
      <c r="H468" s="2">
        <f>+G468/E468</f>
        <v>8010026.8285714295</v>
      </c>
      <c r="I468" s="1" t="str">
        <f>IF(H468&gt;=$C$16,"SI","NO")</f>
        <v>NO</v>
      </c>
    </row>
    <row r="469" spans="1:9" x14ac:dyDescent="0.2">
      <c r="A469" s="10" t="s">
        <v>1012</v>
      </c>
      <c r="B469" s="9" t="s">
        <v>1024</v>
      </c>
      <c r="C469" s="9" t="s">
        <v>29</v>
      </c>
      <c r="D469" s="8" t="s">
        <v>1031</v>
      </c>
      <c r="E469" s="8">
        <v>7</v>
      </c>
      <c r="F469" s="7">
        <v>3393558829</v>
      </c>
      <c r="G469" s="7">
        <f>+F469*10%</f>
        <v>339355882.90000004</v>
      </c>
      <c r="H469" s="2">
        <f>+G469/E469</f>
        <v>48479411.842857145</v>
      </c>
      <c r="I469" s="1" t="str">
        <f>IF(H469&gt;=$C$16,"SI","NO")</f>
        <v>NO</v>
      </c>
    </row>
    <row r="470" spans="1:9" x14ac:dyDescent="0.2">
      <c r="A470" s="10" t="s">
        <v>1012</v>
      </c>
      <c r="B470" s="9" t="s">
        <v>1024</v>
      </c>
      <c r="C470" s="9" t="s">
        <v>27</v>
      </c>
      <c r="D470" s="8" t="s">
        <v>1030</v>
      </c>
      <c r="E470" s="8">
        <v>7</v>
      </c>
      <c r="F470" s="7">
        <v>3393558829</v>
      </c>
      <c r="G470" s="7">
        <f>+F470*10%</f>
        <v>339355882.90000004</v>
      </c>
      <c r="H470" s="2">
        <f>+G470/E470</f>
        <v>48479411.842857145</v>
      </c>
      <c r="I470" s="1" t="str">
        <f>IF(H470&gt;=$C$16,"SI","NO")</f>
        <v>NO</v>
      </c>
    </row>
    <row r="471" spans="1:9" x14ac:dyDescent="0.2">
      <c r="A471" s="10" t="s">
        <v>1012</v>
      </c>
      <c r="B471" s="9" t="s">
        <v>1024</v>
      </c>
      <c r="C471" s="9" t="s">
        <v>25</v>
      </c>
      <c r="D471" s="8" t="s">
        <v>1029</v>
      </c>
      <c r="E471" s="8">
        <v>7</v>
      </c>
      <c r="F471" s="7">
        <v>3393558829</v>
      </c>
      <c r="G471" s="7">
        <f>+F471*10%</f>
        <v>339355882.90000004</v>
      </c>
      <c r="H471" s="2">
        <f>+G471/E471</f>
        <v>48479411.842857145</v>
      </c>
      <c r="I471" s="1" t="str">
        <f>IF(H471&gt;=$C$16,"SI","NO")</f>
        <v>NO</v>
      </c>
    </row>
    <row r="472" spans="1:9" x14ac:dyDescent="0.2">
      <c r="A472" s="10" t="s">
        <v>1012</v>
      </c>
      <c r="B472" s="9" t="s">
        <v>1024</v>
      </c>
      <c r="C472" s="9" t="s">
        <v>23</v>
      </c>
      <c r="D472" s="8" t="s">
        <v>1028</v>
      </c>
      <c r="E472" s="8">
        <v>7</v>
      </c>
      <c r="F472" s="7">
        <v>3393558829</v>
      </c>
      <c r="G472" s="7">
        <f>+F472*10%</f>
        <v>339355882.90000004</v>
      </c>
      <c r="H472" s="2">
        <f>+G472/E472</f>
        <v>48479411.842857145</v>
      </c>
      <c r="I472" s="1" t="str">
        <f>IF(H472&gt;=$C$16,"SI","NO")</f>
        <v>NO</v>
      </c>
    </row>
    <row r="473" spans="1:9" x14ac:dyDescent="0.2">
      <c r="A473" s="10" t="s">
        <v>1012</v>
      </c>
      <c r="B473" s="9" t="s">
        <v>1024</v>
      </c>
      <c r="C473" s="9" t="s">
        <v>40</v>
      </c>
      <c r="D473" s="8" t="s">
        <v>1027</v>
      </c>
      <c r="E473" s="8">
        <v>7</v>
      </c>
      <c r="F473" s="7">
        <v>3393558829</v>
      </c>
      <c r="G473" s="7">
        <f>+F473*10%</f>
        <v>339355882.90000004</v>
      </c>
      <c r="H473" s="2">
        <f>+G473/E473</f>
        <v>48479411.842857145</v>
      </c>
      <c r="I473" s="1" t="str">
        <f>IF(H473&gt;=$C$16,"SI","NO")</f>
        <v>NO</v>
      </c>
    </row>
    <row r="474" spans="1:9" x14ac:dyDescent="0.2">
      <c r="A474" s="10" t="s">
        <v>1012</v>
      </c>
      <c r="B474" s="9" t="s">
        <v>1024</v>
      </c>
      <c r="C474" s="9" t="s">
        <v>38</v>
      </c>
      <c r="D474" s="8" t="s">
        <v>1026</v>
      </c>
      <c r="E474" s="8">
        <v>7</v>
      </c>
      <c r="F474" s="7">
        <v>3393558829</v>
      </c>
      <c r="G474" s="7">
        <f>+F474*10%</f>
        <v>339355882.90000004</v>
      </c>
      <c r="H474" s="2">
        <f>+G474/E474</f>
        <v>48479411.842857145</v>
      </c>
      <c r="I474" s="1" t="str">
        <f>IF(H474&gt;=$C$16,"SI","NO")</f>
        <v>NO</v>
      </c>
    </row>
    <row r="475" spans="1:9" x14ac:dyDescent="0.2">
      <c r="A475" s="10" t="s">
        <v>1012</v>
      </c>
      <c r="B475" s="9" t="s">
        <v>1024</v>
      </c>
      <c r="C475" s="9" t="s">
        <v>449</v>
      </c>
      <c r="D475" s="8" t="s">
        <v>1025</v>
      </c>
      <c r="E475" s="8">
        <v>7</v>
      </c>
      <c r="F475" s="7">
        <v>3393558829</v>
      </c>
      <c r="G475" s="7">
        <f>+F475*10%</f>
        <v>339355882.90000004</v>
      </c>
      <c r="H475" s="2">
        <f>+G475/E475</f>
        <v>48479411.842857145</v>
      </c>
      <c r="I475" s="1" t="str">
        <f>IF(H475&gt;=$C$16,"SI","NO")</f>
        <v>NO</v>
      </c>
    </row>
    <row r="476" spans="1:9" x14ac:dyDescent="0.2">
      <c r="A476" s="10" t="s">
        <v>1012</v>
      </c>
      <c r="B476" s="9" t="s">
        <v>1024</v>
      </c>
      <c r="C476" s="9" t="s">
        <v>254</v>
      </c>
      <c r="D476" s="8" t="s">
        <v>1023</v>
      </c>
      <c r="E476" s="8">
        <v>7</v>
      </c>
      <c r="F476" s="7">
        <v>3393558829</v>
      </c>
      <c r="G476" s="7">
        <f>+F476*10%</f>
        <v>339355882.90000004</v>
      </c>
      <c r="H476" s="2">
        <f>+G476/E476</f>
        <v>48479411.842857145</v>
      </c>
      <c r="I476" s="1" t="str">
        <f>IF(H476&gt;=$C$16,"SI","NO")</f>
        <v>NO</v>
      </c>
    </row>
    <row r="477" spans="1:9" x14ac:dyDescent="0.2">
      <c r="A477" s="10" t="s">
        <v>1012</v>
      </c>
      <c r="B477" s="9" t="s">
        <v>1022</v>
      </c>
      <c r="C477" s="9" t="s">
        <v>1021</v>
      </c>
      <c r="D477" s="8" t="s">
        <v>1020</v>
      </c>
      <c r="E477" s="8">
        <v>9</v>
      </c>
      <c r="F477" s="7">
        <v>560701878</v>
      </c>
      <c r="G477" s="7">
        <f>+F477*10%</f>
        <v>56070187.800000004</v>
      </c>
      <c r="H477" s="2">
        <f>+G477/E477</f>
        <v>6230020.8666666672</v>
      </c>
      <c r="I477" s="1" t="str">
        <f>IF(H477&gt;=$C$16,"SI","NO")</f>
        <v>NO</v>
      </c>
    </row>
    <row r="478" spans="1:9" x14ac:dyDescent="0.2">
      <c r="A478" s="10" t="s">
        <v>1012</v>
      </c>
      <c r="B478" s="9" t="s">
        <v>1011</v>
      </c>
      <c r="C478" s="9" t="s">
        <v>29</v>
      </c>
      <c r="D478" s="8" t="s">
        <v>1019</v>
      </c>
      <c r="E478" s="8">
        <v>5</v>
      </c>
      <c r="F478" s="7">
        <v>1304837244</v>
      </c>
      <c r="G478" s="7">
        <f>+F478*10%</f>
        <v>130483724.40000001</v>
      </c>
      <c r="H478" s="2">
        <f>+G478/E478</f>
        <v>26096744.880000003</v>
      </c>
      <c r="I478" s="1" t="str">
        <f>IF(H478&gt;=$C$16,"SI","NO")</f>
        <v>NO</v>
      </c>
    </row>
    <row r="479" spans="1:9" x14ac:dyDescent="0.2">
      <c r="A479" s="10" t="s">
        <v>1012</v>
      </c>
      <c r="B479" s="9" t="s">
        <v>1011</v>
      </c>
      <c r="C479" s="9" t="s">
        <v>27</v>
      </c>
      <c r="D479" s="8" t="s">
        <v>1018</v>
      </c>
      <c r="E479" s="8">
        <v>5</v>
      </c>
      <c r="F479" s="7">
        <v>1304837244</v>
      </c>
      <c r="G479" s="7">
        <f>+F479*10%</f>
        <v>130483724.40000001</v>
      </c>
      <c r="H479" s="2">
        <f>+G479/E479</f>
        <v>26096744.880000003</v>
      </c>
      <c r="I479" s="1" t="str">
        <f>IF(H479&gt;=$C$16,"SI","NO")</f>
        <v>NO</v>
      </c>
    </row>
    <row r="480" spans="1:9" x14ac:dyDescent="0.2">
      <c r="A480" s="10" t="s">
        <v>1012</v>
      </c>
      <c r="B480" s="9" t="s">
        <v>1011</v>
      </c>
      <c r="C480" s="9" t="s">
        <v>25</v>
      </c>
      <c r="D480" s="8" t="s">
        <v>1017</v>
      </c>
      <c r="E480" s="8">
        <v>5</v>
      </c>
      <c r="F480" s="7">
        <v>1304837244</v>
      </c>
      <c r="G480" s="7">
        <f>+F480*10%</f>
        <v>130483724.40000001</v>
      </c>
      <c r="H480" s="2">
        <f>+G480/E480</f>
        <v>26096744.880000003</v>
      </c>
      <c r="I480" s="1" t="str">
        <f>IF(H480&gt;=$C$16,"SI","NO")</f>
        <v>NO</v>
      </c>
    </row>
    <row r="481" spans="1:9" x14ac:dyDescent="0.2">
      <c r="A481" s="10" t="s">
        <v>1012</v>
      </c>
      <c r="B481" s="9" t="s">
        <v>1011</v>
      </c>
      <c r="C481" s="9" t="s">
        <v>23</v>
      </c>
      <c r="D481" s="8" t="s">
        <v>1016</v>
      </c>
      <c r="E481" s="8">
        <v>5</v>
      </c>
      <c r="F481" s="7">
        <v>1304837244</v>
      </c>
      <c r="G481" s="7">
        <f>+F481*10%</f>
        <v>130483724.40000001</v>
      </c>
      <c r="H481" s="2">
        <f>+G481/E481</f>
        <v>26096744.880000003</v>
      </c>
      <c r="I481" s="1" t="str">
        <f>IF(H481&gt;=$C$16,"SI","NO")</f>
        <v>NO</v>
      </c>
    </row>
    <row r="482" spans="1:9" x14ac:dyDescent="0.2">
      <c r="A482" s="10" t="s">
        <v>1012</v>
      </c>
      <c r="B482" s="9" t="s">
        <v>1011</v>
      </c>
      <c r="C482" s="9" t="s">
        <v>40</v>
      </c>
      <c r="D482" s="8" t="s">
        <v>1015</v>
      </c>
      <c r="E482" s="8">
        <v>5</v>
      </c>
      <c r="F482" s="7">
        <v>1304837244</v>
      </c>
      <c r="G482" s="7">
        <f>+F482*10%</f>
        <v>130483724.40000001</v>
      </c>
      <c r="H482" s="2">
        <f>+G482/E482</f>
        <v>26096744.880000003</v>
      </c>
      <c r="I482" s="1" t="str">
        <f>IF(H482&gt;=$C$16,"SI","NO")</f>
        <v>NO</v>
      </c>
    </row>
    <row r="483" spans="1:9" x14ac:dyDescent="0.2">
      <c r="A483" s="10" t="s">
        <v>1012</v>
      </c>
      <c r="B483" s="9" t="s">
        <v>1011</v>
      </c>
      <c r="C483" s="9" t="s">
        <v>449</v>
      </c>
      <c r="D483" s="8" t="s">
        <v>1014</v>
      </c>
      <c r="E483" s="8">
        <v>5</v>
      </c>
      <c r="F483" s="7">
        <v>1304837244</v>
      </c>
      <c r="G483" s="7">
        <f>+F483*10%</f>
        <v>130483724.40000001</v>
      </c>
      <c r="H483" s="2">
        <f>+G483/E483</f>
        <v>26096744.880000003</v>
      </c>
      <c r="I483" s="1" t="str">
        <f>IF(H483&gt;=$C$16,"SI","NO")</f>
        <v>NO</v>
      </c>
    </row>
    <row r="484" spans="1:9" x14ac:dyDescent="0.2">
      <c r="A484" s="10" t="s">
        <v>1012</v>
      </c>
      <c r="B484" s="9" t="s">
        <v>1011</v>
      </c>
      <c r="C484" s="9" t="s">
        <v>254</v>
      </c>
      <c r="D484" s="8" t="s">
        <v>1013</v>
      </c>
      <c r="E484" s="8">
        <v>5</v>
      </c>
      <c r="F484" s="7">
        <v>1304837244</v>
      </c>
      <c r="G484" s="7">
        <f>+F484*10%</f>
        <v>130483724.40000001</v>
      </c>
      <c r="H484" s="2">
        <f>+G484/E484</f>
        <v>26096744.880000003</v>
      </c>
      <c r="I484" s="1" t="str">
        <f>IF(H484&gt;=$C$16,"SI","NO")</f>
        <v>NO</v>
      </c>
    </row>
    <row r="485" spans="1:9" x14ac:dyDescent="0.2">
      <c r="A485" s="10" t="s">
        <v>1012</v>
      </c>
      <c r="B485" s="9" t="s">
        <v>1011</v>
      </c>
      <c r="C485" s="9" t="s">
        <v>445</v>
      </c>
      <c r="D485" s="8" t="s">
        <v>1010</v>
      </c>
      <c r="E485" s="8">
        <v>5</v>
      </c>
      <c r="F485" s="7">
        <v>1304837244</v>
      </c>
      <c r="G485" s="7">
        <f>+F485*10%</f>
        <v>130483724.40000001</v>
      </c>
      <c r="H485" s="2">
        <f>+G485/E485</f>
        <v>26096744.880000003</v>
      </c>
      <c r="I485" s="1" t="str">
        <f>IF(H485&gt;=$C$16,"SI","NO")</f>
        <v>NO</v>
      </c>
    </row>
    <row r="486" spans="1:9" x14ac:dyDescent="0.2">
      <c r="A486" s="10" t="s">
        <v>1007</v>
      </c>
      <c r="B486" s="9" t="s">
        <v>1006</v>
      </c>
      <c r="C486" s="9" t="s">
        <v>1009</v>
      </c>
      <c r="D486" s="8" t="s">
        <v>1008</v>
      </c>
      <c r="E486" s="8">
        <v>9</v>
      </c>
      <c r="F486" s="7">
        <v>711260716</v>
      </c>
      <c r="G486" s="7">
        <f>+F486*10%</f>
        <v>71126071.600000009</v>
      </c>
      <c r="H486" s="2">
        <f>+G486/E486</f>
        <v>7902896.8444444453</v>
      </c>
      <c r="I486" s="1" t="str">
        <f>IF(H486&gt;=$C$16,"SI","NO")</f>
        <v>NO</v>
      </c>
    </row>
    <row r="487" spans="1:9" x14ac:dyDescent="0.2">
      <c r="A487" s="10" t="s">
        <v>1007</v>
      </c>
      <c r="B487" s="9" t="s">
        <v>1006</v>
      </c>
      <c r="C487" s="9" t="s">
        <v>1005</v>
      </c>
      <c r="D487" s="8" t="s">
        <v>1004</v>
      </c>
      <c r="E487" s="8">
        <v>7</v>
      </c>
      <c r="F487" s="7">
        <v>711260716</v>
      </c>
      <c r="G487" s="7">
        <f>+F487*10%</f>
        <v>71126071.600000009</v>
      </c>
      <c r="H487" s="2">
        <f>+G487/E487</f>
        <v>10160867.371428574</v>
      </c>
      <c r="I487" s="1" t="str">
        <f>IF(H487&gt;=$C$16,"SI","NO")</f>
        <v>NO</v>
      </c>
    </row>
    <row r="488" spans="1:9" x14ac:dyDescent="0.2">
      <c r="A488" s="10" t="s">
        <v>954</v>
      </c>
      <c r="B488" s="9" t="s">
        <v>979</v>
      </c>
      <c r="C488" s="9" t="s">
        <v>29</v>
      </c>
      <c r="D488" s="8" t="s">
        <v>1003</v>
      </c>
      <c r="E488" s="8">
        <v>7</v>
      </c>
      <c r="F488" s="7">
        <v>3393558829</v>
      </c>
      <c r="G488" s="7">
        <f>+F488*10%</f>
        <v>339355882.90000004</v>
      </c>
      <c r="H488" s="2">
        <f>+G488/E488</f>
        <v>48479411.842857145</v>
      </c>
      <c r="I488" s="1" t="str">
        <f>IF(H488&gt;=$C$16,"SI","NO")</f>
        <v>NO</v>
      </c>
    </row>
    <row r="489" spans="1:9" x14ac:dyDescent="0.2">
      <c r="A489" s="10" t="s">
        <v>954</v>
      </c>
      <c r="B489" s="9" t="s">
        <v>979</v>
      </c>
      <c r="C489" s="9" t="s">
        <v>57</v>
      </c>
      <c r="D489" s="8" t="s">
        <v>1002</v>
      </c>
      <c r="E489" s="8">
        <v>7</v>
      </c>
      <c r="F489" s="7">
        <v>3393558829</v>
      </c>
      <c r="G489" s="7">
        <f>+F489*10%</f>
        <v>339355882.90000004</v>
      </c>
      <c r="H489" s="2">
        <f>+G489/E489</f>
        <v>48479411.842857145</v>
      </c>
      <c r="I489" s="1" t="str">
        <f>IF(H489&gt;=$C$16,"SI","NO")</f>
        <v>NO</v>
      </c>
    </row>
    <row r="490" spans="1:9" x14ac:dyDescent="0.2">
      <c r="A490" s="10" t="s">
        <v>954</v>
      </c>
      <c r="B490" s="9" t="s">
        <v>979</v>
      </c>
      <c r="C490" s="9" t="s">
        <v>27</v>
      </c>
      <c r="D490" s="8" t="s">
        <v>1001</v>
      </c>
      <c r="E490" s="8">
        <v>7</v>
      </c>
      <c r="F490" s="7">
        <v>3393558829</v>
      </c>
      <c r="G490" s="7">
        <f>+F490*10%</f>
        <v>339355882.90000004</v>
      </c>
      <c r="H490" s="2">
        <f>+G490/E490</f>
        <v>48479411.842857145</v>
      </c>
      <c r="I490" s="1" t="str">
        <f>IF(H490&gt;=$C$16,"SI","NO")</f>
        <v>NO</v>
      </c>
    </row>
    <row r="491" spans="1:9" x14ac:dyDescent="0.2">
      <c r="A491" s="10" t="s">
        <v>954</v>
      </c>
      <c r="B491" s="9" t="s">
        <v>979</v>
      </c>
      <c r="C491" s="9" t="s">
        <v>25</v>
      </c>
      <c r="D491" s="8" t="s">
        <v>1000</v>
      </c>
      <c r="E491" s="8">
        <v>7</v>
      </c>
      <c r="F491" s="7">
        <v>3393558829</v>
      </c>
      <c r="G491" s="7">
        <f>+F491*10%</f>
        <v>339355882.90000004</v>
      </c>
      <c r="H491" s="2">
        <f>+G491/E491</f>
        <v>48479411.842857145</v>
      </c>
      <c r="I491" s="1" t="str">
        <f>IF(H491&gt;=$C$16,"SI","NO")</f>
        <v>NO</v>
      </c>
    </row>
    <row r="492" spans="1:9" x14ac:dyDescent="0.2">
      <c r="A492" s="10" t="s">
        <v>954</v>
      </c>
      <c r="B492" s="9" t="s">
        <v>979</v>
      </c>
      <c r="C492" s="9" t="s">
        <v>23</v>
      </c>
      <c r="D492" s="8" t="s">
        <v>999</v>
      </c>
      <c r="E492" s="8">
        <v>7</v>
      </c>
      <c r="F492" s="7">
        <v>3393558829</v>
      </c>
      <c r="G492" s="7">
        <f>+F492*10%</f>
        <v>339355882.90000004</v>
      </c>
      <c r="H492" s="2">
        <f>+G492/E492</f>
        <v>48479411.842857145</v>
      </c>
      <c r="I492" s="1" t="str">
        <f>IF(H492&gt;=$C$16,"SI","NO")</f>
        <v>NO</v>
      </c>
    </row>
    <row r="493" spans="1:9" x14ac:dyDescent="0.2">
      <c r="A493" s="10" t="s">
        <v>954</v>
      </c>
      <c r="B493" s="9" t="s">
        <v>979</v>
      </c>
      <c r="C493" s="9" t="s">
        <v>40</v>
      </c>
      <c r="D493" s="8" t="s">
        <v>998</v>
      </c>
      <c r="E493" s="8">
        <v>7</v>
      </c>
      <c r="F493" s="7">
        <v>3393558829</v>
      </c>
      <c r="G493" s="7">
        <f>+F493*10%</f>
        <v>339355882.90000004</v>
      </c>
      <c r="H493" s="2">
        <f>+G493/E493</f>
        <v>48479411.842857145</v>
      </c>
      <c r="I493" s="1" t="str">
        <f>IF(H493&gt;=$C$16,"SI","NO")</f>
        <v>NO</v>
      </c>
    </row>
    <row r="494" spans="1:9" x14ac:dyDescent="0.2">
      <c r="A494" s="10" t="s">
        <v>954</v>
      </c>
      <c r="B494" s="9" t="s">
        <v>979</v>
      </c>
      <c r="C494" s="9" t="s">
        <v>38</v>
      </c>
      <c r="D494" s="8" t="s">
        <v>997</v>
      </c>
      <c r="E494" s="8">
        <v>7</v>
      </c>
      <c r="F494" s="7">
        <v>3393558829</v>
      </c>
      <c r="G494" s="7">
        <f>+F494*10%</f>
        <v>339355882.90000004</v>
      </c>
      <c r="H494" s="2">
        <f>+G494/E494</f>
        <v>48479411.842857145</v>
      </c>
      <c r="I494" s="1" t="str">
        <f>IF(H494&gt;=$C$16,"SI","NO")</f>
        <v>NO</v>
      </c>
    </row>
    <row r="495" spans="1:9" x14ac:dyDescent="0.2">
      <c r="A495" s="10" t="s">
        <v>954</v>
      </c>
      <c r="B495" s="9" t="s">
        <v>979</v>
      </c>
      <c r="C495" s="9" t="s">
        <v>36</v>
      </c>
      <c r="D495" s="8" t="s">
        <v>996</v>
      </c>
      <c r="E495" s="8">
        <v>7</v>
      </c>
      <c r="F495" s="7">
        <v>3393558829</v>
      </c>
      <c r="G495" s="7">
        <f>+F495*10%</f>
        <v>339355882.90000004</v>
      </c>
      <c r="H495" s="2">
        <f>+G495/E495</f>
        <v>48479411.842857145</v>
      </c>
      <c r="I495" s="1" t="str">
        <f>IF(H495&gt;=$C$16,"SI","NO")</f>
        <v>NO</v>
      </c>
    </row>
    <row r="496" spans="1:9" x14ac:dyDescent="0.2">
      <c r="A496" s="10" t="s">
        <v>954</v>
      </c>
      <c r="B496" s="9" t="s">
        <v>979</v>
      </c>
      <c r="C496" s="9" t="s">
        <v>34</v>
      </c>
      <c r="D496" s="8" t="s">
        <v>995</v>
      </c>
      <c r="E496" s="8">
        <v>7</v>
      </c>
      <c r="F496" s="7">
        <v>3393558829</v>
      </c>
      <c r="G496" s="7">
        <f>+F496*10%</f>
        <v>339355882.90000004</v>
      </c>
      <c r="H496" s="2">
        <f>+G496/E496</f>
        <v>48479411.842857145</v>
      </c>
      <c r="I496" s="1" t="str">
        <f>IF(H496&gt;=$C$16,"SI","NO")</f>
        <v>NO</v>
      </c>
    </row>
    <row r="497" spans="1:9" x14ac:dyDescent="0.2">
      <c r="A497" s="10" t="s">
        <v>954</v>
      </c>
      <c r="B497" s="9" t="s">
        <v>979</v>
      </c>
      <c r="C497" s="9" t="s">
        <v>31</v>
      </c>
      <c r="D497" s="8" t="s">
        <v>994</v>
      </c>
      <c r="E497" s="8">
        <v>7</v>
      </c>
      <c r="F497" s="7">
        <v>3393558829</v>
      </c>
      <c r="G497" s="7">
        <f>+F497*10%</f>
        <v>339355882.90000004</v>
      </c>
      <c r="H497" s="2">
        <f>+G497/E497</f>
        <v>48479411.842857145</v>
      </c>
      <c r="I497" s="1" t="str">
        <f>IF(H497&gt;=$C$16,"SI","NO")</f>
        <v>NO</v>
      </c>
    </row>
    <row r="498" spans="1:9" x14ac:dyDescent="0.2">
      <c r="A498" s="10" t="s">
        <v>954</v>
      </c>
      <c r="B498" s="9" t="s">
        <v>979</v>
      </c>
      <c r="C498" s="9" t="s">
        <v>993</v>
      </c>
      <c r="D498" s="8" t="s">
        <v>992</v>
      </c>
      <c r="E498" s="8">
        <v>7</v>
      </c>
      <c r="F498" s="7">
        <v>3393558829</v>
      </c>
      <c r="G498" s="7">
        <f>+F498*10%</f>
        <v>339355882.90000004</v>
      </c>
      <c r="H498" s="2">
        <f>+G498/E498</f>
        <v>48479411.842857145</v>
      </c>
      <c r="I498" s="1" t="str">
        <f>IF(H498&gt;=$C$16,"SI","NO")</f>
        <v>NO</v>
      </c>
    </row>
    <row r="499" spans="1:9" x14ac:dyDescent="0.2">
      <c r="A499" s="10" t="s">
        <v>954</v>
      </c>
      <c r="B499" s="9" t="s">
        <v>979</v>
      </c>
      <c r="C499" s="9" t="s">
        <v>991</v>
      </c>
      <c r="D499" s="8" t="s">
        <v>990</v>
      </c>
      <c r="E499" s="8">
        <v>7</v>
      </c>
      <c r="F499" s="7">
        <v>3393558829</v>
      </c>
      <c r="G499" s="7">
        <f>+F499*10%</f>
        <v>339355882.90000004</v>
      </c>
      <c r="H499" s="2">
        <f>+G499/E499</f>
        <v>48479411.842857145</v>
      </c>
      <c r="I499" s="1" t="str">
        <f>IF(H499&gt;=$C$16,"SI","NO")</f>
        <v>NO</v>
      </c>
    </row>
    <row r="500" spans="1:9" x14ac:dyDescent="0.2">
      <c r="A500" s="10" t="s">
        <v>954</v>
      </c>
      <c r="B500" s="9" t="s">
        <v>979</v>
      </c>
      <c r="C500" s="9" t="s">
        <v>989</v>
      </c>
      <c r="D500" s="8" t="s">
        <v>988</v>
      </c>
      <c r="E500" s="8">
        <v>7</v>
      </c>
      <c r="F500" s="7">
        <v>3393558829</v>
      </c>
      <c r="G500" s="7">
        <f>+F500*10%</f>
        <v>339355882.90000004</v>
      </c>
      <c r="H500" s="2">
        <f>+G500/E500</f>
        <v>48479411.842857145</v>
      </c>
      <c r="I500" s="1" t="str">
        <f>IF(H500&gt;=$C$16,"SI","NO")</f>
        <v>NO</v>
      </c>
    </row>
    <row r="501" spans="1:9" x14ac:dyDescent="0.2">
      <c r="A501" s="10" t="s">
        <v>954</v>
      </c>
      <c r="B501" s="9" t="s">
        <v>979</v>
      </c>
      <c r="C501" s="9" t="s">
        <v>987</v>
      </c>
      <c r="D501" s="8" t="s">
        <v>986</v>
      </c>
      <c r="E501" s="8">
        <v>7</v>
      </c>
      <c r="F501" s="7">
        <v>3393558829</v>
      </c>
      <c r="G501" s="7">
        <f>+F501*10%</f>
        <v>339355882.90000004</v>
      </c>
      <c r="H501" s="2">
        <f>+G501/E501</f>
        <v>48479411.842857145</v>
      </c>
      <c r="I501" s="1" t="str">
        <f>IF(H501&gt;=$C$16,"SI","NO")</f>
        <v>NO</v>
      </c>
    </row>
    <row r="502" spans="1:9" x14ac:dyDescent="0.2">
      <c r="A502" s="10" t="s">
        <v>954</v>
      </c>
      <c r="B502" s="9" t="s">
        <v>979</v>
      </c>
      <c r="C502" s="9" t="s">
        <v>985</v>
      </c>
      <c r="D502" s="8" t="s">
        <v>984</v>
      </c>
      <c r="E502" s="8">
        <v>7</v>
      </c>
      <c r="F502" s="7">
        <v>3393558829</v>
      </c>
      <c r="G502" s="7">
        <f>+F502*10%</f>
        <v>339355882.90000004</v>
      </c>
      <c r="H502" s="2">
        <f>+G502/E502</f>
        <v>48479411.842857145</v>
      </c>
      <c r="I502" s="1" t="str">
        <f>IF(H502&gt;=$C$16,"SI","NO")</f>
        <v>NO</v>
      </c>
    </row>
    <row r="503" spans="1:9" x14ac:dyDescent="0.2">
      <c r="A503" s="10" t="s">
        <v>954</v>
      </c>
      <c r="B503" s="9" t="s">
        <v>979</v>
      </c>
      <c r="C503" s="9" t="s">
        <v>983</v>
      </c>
      <c r="D503" s="8" t="s">
        <v>982</v>
      </c>
      <c r="E503" s="8">
        <v>7</v>
      </c>
      <c r="F503" s="7">
        <v>3393558829</v>
      </c>
      <c r="G503" s="7">
        <f>+F503*10%</f>
        <v>339355882.90000004</v>
      </c>
      <c r="H503" s="2">
        <f>+G503/E503</f>
        <v>48479411.842857145</v>
      </c>
      <c r="I503" s="1" t="str">
        <f>IF(H503&gt;=$C$16,"SI","NO")</f>
        <v>NO</v>
      </c>
    </row>
    <row r="504" spans="1:9" x14ac:dyDescent="0.2">
      <c r="A504" s="10" t="s">
        <v>954</v>
      </c>
      <c r="B504" s="9" t="s">
        <v>979</v>
      </c>
      <c r="C504" s="9" t="s">
        <v>981</v>
      </c>
      <c r="D504" s="8" t="s">
        <v>980</v>
      </c>
      <c r="E504" s="8">
        <v>7</v>
      </c>
      <c r="F504" s="7">
        <v>3393558829</v>
      </c>
      <c r="G504" s="7">
        <f>+F504*10%</f>
        <v>339355882.90000004</v>
      </c>
      <c r="H504" s="2">
        <f>+G504/E504</f>
        <v>48479411.842857145</v>
      </c>
      <c r="I504" s="1" t="str">
        <f>IF(H504&gt;=$C$16,"SI","NO")</f>
        <v>NO</v>
      </c>
    </row>
    <row r="505" spans="1:9" x14ac:dyDescent="0.2">
      <c r="A505" s="10" t="s">
        <v>954</v>
      </c>
      <c r="B505" s="9" t="s">
        <v>979</v>
      </c>
      <c r="C505" s="9" t="s">
        <v>978</v>
      </c>
      <c r="D505" s="8" t="s">
        <v>977</v>
      </c>
      <c r="E505" s="8">
        <v>7</v>
      </c>
      <c r="F505" s="7">
        <v>3393558829</v>
      </c>
      <c r="G505" s="7">
        <f>+F505*10%</f>
        <v>339355882.90000004</v>
      </c>
      <c r="H505" s="2">
        <f>+G505/E505</f>
        <v>48479411.842857145</v>
      </c>
      <c r="I505" s="1" t="str">
        <f>IF(H505&gt;=$C$16,"SI","NO")</f>
        <v>NO</v>
      </c>
    </row>
    <row r="506" spans="1:9" x14ac:dyDescent="0.2">
      <c r="A506" s="10" t="s">
        <v>954</v>
      </c>
      <c r="B506" s="9" t="s">
        <v>953</v>
      </c>
      <c r="C506" s="9" t="s">
        <v>976</v>
      </c>
      <c r="D506" s="8" t="s">
        <v>975</v>
      </c>
      <c r="E506" s="8">
        <v>9</v>
      </c>
      <c r="F506" s="7">
        <v>1304837244</v>
      </c>
      <c r="G506" s="7">
        <f>+F506*10%</f>
        <v>130483724.40000001</v>
      </c>
      <c r="H506" s="2">
        <f>+G506/E506</f>
        <v>14498191.600000001</v>
      </c>
      <c r="I506" s="1" t="str">
        <f>IF(H506&gt;=$C$16,"SI","NO")</f>
        <v>NO</v>
      </c>
    </row>
    <row r="507" spans="1:9" x14ac:dyDescent="0.2">
      <c r="A507" s="10" t="s">
        <v>954</v>
      </c>
      <c r="B507" s="9" t="s">
        <v>953</v>
      </c>
      <c r="C507" s="9" t="s">
        <v>974</v>
      </c>
      <c r="D507" s="8" t="s">
        <v>973</v>
      </c>
      <c r="E507" s="8">
        <v>9</v>
      </c>
      <c r="F507" s="7">
        <v>1304837244</v>
      </c>
      <c r="G507" s="7">
        <f>+F507*10%</f>
        <v>130483724.40000001</v>
      </c>
      <c r="H507" s="2">
        <f>+G507/E507</f>
        <v>14498191.600000001</v>
      </c>
      <c r="I507" s="1" t="str">
        <f>IF(H507&gt;=$C$16,"SI","NO")</f>
        <v>NO</v>
      </c>
    </row>
    <row r="508" spans="1:9" x14ac:dyDescent="0.2">
      <c r="A508" s="10" t="s">
        <v>954</v>
      </c>
      <c r="B508" s="9" t="s">
        <v>953</v>
      </c>
      <c r="C508" s="9" t="s">
        <v>972</v>
      </c>
      <c r="D508" s="8" t="s">
        <v>971</v>
      </c>
      <c r="E508" s="8">
        <v>9</v>
      </c>
      <c r="F508" s="7">
        <v>1304837244</v>
      </c>
      <c r="G508" s="7">
        <f>+F508*10%</f>
        <v>130483724.40000001</v>
      </c>
      <c r="H508" s="2">
        <f>+G508/E508</f>
        <v>14498191.600000001</v>
      </c>
      <c r="I508" s="1" t="str">
        <f>IF(H508&gt;=$C$16,"SI","NO")</f>
        <v>NO</v>
      </c>
    </row>
    <row r="509" spans="1:9" x14ac:dyDescent="0.2">
      <c r="A509" s="10" t="s">
        <v>954</v>
      </c>
      <c r="B509" s="9" t="s">
        <v>953</v>
      </c>
      <c r="C509" s="9" t="s">
        <v>970</v>
      </c>
      <c r="D509" s="8" t="s">
        <v>969</v>
      </c>
      <c r="E509" s="8">
        <v>9</v>
      </c>
      <c r="F509" s="7">
        <v>1304837244</v>
      </c>
      <c r="G509" s="7">
        <f>+F509*10%</f>
        <v>130483724.40000001</v>
      </c>
      <c r="H509" s="2">
        <f>+G509/E509</f>
        <v>14498191.600000001</v>
      </c>
      <c r="I509" s="1" t="str">
        <f>IF(H509&gt;=$C$16,"SI","NO")</f>
        <v>NO</v>
      </c>
    </row>
    <row r="510" spans="1:9" x14ac:dyDescent="0.2">
      <c r="A510" s="10" t="s">
        <v>954</v>
      </c>
      <c r="B510" s="9" t="s">
        <v>953</v>
      </c>
      <c r="C510" s="9" t="s">
        <v>968</v>
      </c>
      <c r="D510" s="8" t="s">
        <v>967</v>
      </c>
      <c r="E510" s="8">
        <v>9</v>
      </c>
      <c r="F510" s="7">
        <v>1304837244</v>
      </c>
      <c r="G510" s="7">
        <f>+F510*10%</f>
        <v>130483724.40000001</v>
      </c>
      <c r="H510" s="2">
        <f>+G510/E510</f>
        <v>14498191.600000001</v>
      </c>
      <c r="I510" s="1" t="str">
        <f>IF(H510&gt;=$C$16,"SI","NO")</f>
        <v>NO</v>
      </c>
    </row>
    <row r="511" spans="1:9" x14ac:dyDescent="0.2">
      <c r="A511" s="10" t="s">
        <v>954</v>
      </c>
      <c r="B511" s="9" t="s">
        <v>953</v>
      </c>
      <c r="C511" s="9" t="s">
        <v>966</v>
      </c>
      <c r="D511" s="8" t="s">
        <v>965</v>
      </c>
      <c r="E511" s="8">
        <v>9</v>
      </c>
      <c r="F511" s="7">
        <v>1304837244</v>
      </c>
      <c r="G511" s="7">
        <f>+F511*10%</f>
        <v>130483724.40000001</v>
      </c>
      <c r="H511" s="2">
        <f>+G511/E511</f>
        <v>14498191.600000001</v>
      </c>
      <c r="I511" s="1" t="str">
        <f>IF(H511&gt;=$C$16,"SI","NO")</f>
        <v>NO</v>
      </c>
    </row>
    <row r="512" spans="1:9" x14ac:dyDescent="0.2">
      <c r="A512" s="10" t="s">
        <v>954</v>
      </c>
      <c r="B512" s="9" t="s">
        <v>953</v>
      </c>
      <c r="C512" s="9" t="s">
        <v>964</v>
      </c>
      <c r="D512" s="8" t="s">
        <v>963</v>
      </c>
      <c r="E512" s="8">
        <v>9</v>
      </c>
      <c r="F512" s="7">
        <v>1304837244</v>
      </c>
      <c r="G512" s="7">
        <f>+F512*10%</f>
        <v>130483724.40000001</v>
      </c>
      <c r="H512" s="2">
        <f>+G512/E512</f>
        <v>14498191.600000001</v>
      </c>
      <c r="I512" s="1" t="str">
        <f>IF(H512&gt;=$C$16,"SI","NO")</f>
        <v>NO</v>
      </c>
    </row>
    <row r="513" spans="1:9" x14ac:dyDescent="0.2">
      <c r="A513" s="10" t="s">
        <v>954</v>
      </c>
      <c r="B513" s="9" t="s">
        <v>953</v>
      </c>
      <c r="C513" s="9" t="s">
        <v>962</v>
      </c>
      <c r="D513" s="8" t="s">
        <v>961</v>
      </c>
      <c r="E513" s="8">
        <v>9</v>
      </c>
      <c r="F513" s="7">
        <v>1304837244</v>
      </c>
      <c r="G513" s="7">
        <f>+F513*10%</f>
        <v>130483724.40000001</v>
      </c>
      <c r="H513" s="2">
        <f>+G513/E513</f>
        <v>14498191.600000001</v>
      </c>
      <c r="I513" s="1" t="str">
        <f>IF(H513&gt;=$C$16,"SI","NO")</f>
        <v>NO</v>
      </c>
    </row>
    <row r="514" spans="1:9" x14ac:dyDescent="0.2">
      <c r="A514" s="10" t="s">
        <v>954</v>
      </c>
      <c r="B514" s="9" t="s">
        <v>953</v>
      </c>
      <c r="C514" s="9" t="s">
        <v>960</v>
      </c>
      <c r="D514" s="8" t="s">
        <v>959</v>
      </c>
      <c r="E514" s="8">
        <v>9</v>
      </c>
      <c r="F514" s="7">
        <v>1304837244</v>
      </c>
      <c r="G514" s="7">
        <f>+F514*10%</f>
        <v>130483724.40000001</v>
      </c>
      <c r="H514" s="2">
        <f>+G514/E514</f>
        <v>14498191.600000001</v>
      </c>
      <c r="I514" s="1" t="str">
        <f>IF(H514&gt;=$C$16,"SI","NO")</f>
        <v>NO</v>
      </c>
    </row>
    <row r="515" spans="1:9" x14ac:dyDescent="0.2">
      <c r="A515" s="10" t="s">
        <v>954</v>
      </c>
      <c r="B515" s="9" t="s">
        <v>953</v>
      </c>
      <c r="C515" s="9" t="s">
        <v>958</v>
      </c>
      <c r="D515" s="8" t="s">
        <v>957</v>
      </c>
      <c r="E515" s="8">
        <v>9</v>
      </c>
      <c r="F515" s="7">
        <v>1304837244</v>
      </c>
      <c r="G515" s="7">
        <f>+F515*10%</f>
        <v>130483724.40000001</v>
      </c>
      <c r="H515" s="2">
        <f>+G515/E515</f>
        <v>14498191.600000001</v>
      </c>
      <c r="I515" s="1" t="str">
        <f>IF(H515&gt;=$C$16,"SI","NO")</f>
        <v>NO</v>
      </c>
    </row>
    <row r="516" spans="1:9" x14ac:dyDescent="0.2">
      <c r="A516" s="10" t="s">
        <v>954</v>
      </c>
      <c r="B516" s="9" t="s">
        <v>953</v>
      </c>
      <c r="C516" s="9" t="s">
        <v>956</v>
      </c>
      <c r="D516" s="8" t="s">
        <v>955</v>
      </c>
      <c r="E516" s="8">
        <v>9</v>
      </c>
      <c r="F516" s="7">
        <v>1304837244</v>
      </c>
      <c r="G516" s="7">
        <f>+F516*10%</f>
        <v>130483724.40000001</v>
      </c>
      <c r="H516" s="2">
        <f>+G516/E516</f>
        <v>14498191.600000001</v>
      </c>
      <c r="I516" s="1" t="str">
        <f>IF(H516&gt;=$C$16,"SI","NO")</f>
        <v>NO</v>
      </c>
    </row>
    <row r="517" spans="1:9" x14ac:dyDescent="0.2">
      <c r="A517" s="10" t="s">
        <v>954</v>
      </c>
      <c r="B517" s="9" t="s">
        <v>953</v>
      </c>
      <c r="C517" s="9" t="s">
        <v>952</v>
      </c>
      <c r="D517" s="8" t="s">
        <v>951</v>
      </c>
      <c r="E517" s="8">
        <v>9</v>
      </c>
      <c r="F517" s="7">
        <v>1304837244</v>
      </c>
      <c r="G517" s="7">
        <f>+F517*10%</f>
        <v>130483724.40000001</v>
      </c>
      <c r="H517" s="2">
        <f>+G517/E517</f>
        <v>14498191.600000001</v>
      </c>
      <c r="I517" s="1" t="str">
        <f>IF(H517&gt;=$C$16,"SI","NO")</f>
        <v>NO</v>
      </c>
    </row>
    <row r="518" spans="1:9" x14ac:dyDescent="0.2">
      <c r="A518" s="10" t="s">
        <v>888</v>
      </c>
      <c r="B518" s="9" t="s">
        <v>937</v>
      </c>
      <c r="C518" s="9" t="s">
        <v>29</v>
      </c>
      <c r="D518" s="8" t="s">
        <v>950</v>
      </c>
      <c r="E518" s="8">
        <v>7</v>
      </c>
      <c r="F518" s="7">
        <v>1304837244</v>
      </c>
      <c r="G518" s="7">
        <f>+F518*10%</f>
        <v>130483724.40000001</v>
      </c>
      <c r="H518" s="2">
        <f>+G518/E518</f>
        <v>18640532.057142857</v>
      </c>
      <c r="I518" s="1" t="str">
        <f>IF(H518&gt;=$C$16,"SI","NO")</f>
        <v>NO</v>
      </c>
    </row>
    <row r="519" spans="1:9" x14ac:dyDescent="0.2">
      <c r="A519" s="10" t="s">
        <v>888</v>
      </c>
      <c r="B519" s="9" t="s">
        <v>937</v>
      </c>
      <c r="C519" s="9" t="s">
        <v>27</v>
      </c>
      <c r="D519" s="8" t="s">
        <v>949</v>
      </c>
      <c r="E519" s="8">
        <v>7</v>
      </c>
      <c r="F519" s="7">
        <v>1304837244</v>
      </c>
      <c r="G519" s="7">
        <f>+F519*10%</f>
        <v>130483724.40000001</v>
      </c>
      <c r="H519" s="2">
        <f>+G519/E519</f>
        <v>18640532.057142857</v>
      </c>
      <c r="I519" s="1" t="str">
        <f>IF(H519&gt;=$C$16,"SI","NO")</f>
        <v>NO</v>
      </c>
    </row>
    <row r="520" spans="1:9" x14ac:dyDescent="0.2">
      <c r="A520" s="10" t="s">
        <v>888</v>
      </c>
      <c r="B520" s="9" t="s">
        <v>937</v>
      </c>
      <c r="C520" s="9" t="s">
        <v>25</v>
      </c>
      <c r="D520" s="8" t="s">
        <v>948</v>
      </c>
      <c r="E520" s="8">
        <v>7</v>
      </c>
      <c r="F520" s="7">
        <v>1304837244</v>
      </c>
      <c r="G520" s="7">
        <f>+F520*10%</f>
        <v>130483724.40000001</v>
      </c>
      <c r="H520" s="2">
        <f>+G520/E520</f>
        <v>18640532.057142857</v>
      </c>
      <c r="I520" s="1" t="str">
        <f>IF(H520&gt;=$C$16,"SI","NO")</f>
        <v>NO</v>
      </c>
    </row>
    <row r="521" spans="1:9" x14ac:dyDescent="0.2">
      <c r="A521" s="10" t="s">
        <v>888</v>
      </c>
      <c r="B521" s="9" t="s">
        <v>937</v>
      </c>
      <c r="C521" s="9" t="s">
        <v>23</v>
      </c>
      <c r="D521" s="8" t="s">
        <v>947</v>
      </c>
      <c r="E521" s="8">
        <v>7</v>
      </c>
      <c r="F521" s="7">
        <v>1304837244</v>
      </c>
      <c r="G521" s="7">
        <f>+F521*10%</f>
        <v>130483724.40000001</v>
      </c>
      <c r="H521" s="2">
        <f>+G521/E521</f>
        <v>18640532.057142857</v>
      </c>
      <c r="I521" s="1" t="str">
        <f>IF(H521&gt;=$C$16,"SI","NO")</f>
        <v>NO</v>
      </c>
    </row>
    <row r="522" spans="1:9" x14ac:dyDescent="0.2">
      <c r="A522" s="10" t="s">
        <v>888</v>
      </c>
      <c r="B522" s="9" t="s">
        <v>937</v>
      </c>
      <c r="C522" s="9" t="s">
        <v>40</v>
      </c>
      <c r="D522" s="8" t="s">
        <v>946</v>
      </c>
      <c r="E522" s="8">
        <v>7</v>
      </c>
      <c r="F522" s="7">
        <v>1304837244</v>
      </c>
      <c r="G522" s="7">
        <f>+F522*10%</f>
        <v>130483724.40000001</v>
      </c>
      <c r="H522" s="2">
        <f>+G522/E522</f>
        <v>18640532.057142857</v>
      </c>
      <c r="I522" s="1" t="str">
        <f>IF(H522&gt;=$C$16,"SI","NO")</f>
        <v>NO</v>
      </c>
    </row>
    <row r="523" spans="1:9" x14ac:dyDescent="0.2">
      <c r="A523" s="10" t="s">
        <v>888</v>
      </c>
      <c r="B523" s="9" t="s">
        <v>937</v>
      </c>
      <c r="C523" s="9" t="s">
        <v>945</v>
      </c>
      <c r="D523" s="8" t="s">
        <v>944</v>
      </c>
      <c r="E523" s="8">
        <v>7</v>
      </c>
      <c r="F523" s="7">
        <v>1304837244</v>
      </c>
      <c r="G523" s="7">
        <f>+F523*10%</f>
        <v>130483724.40000001</v>
      </c>
      <c r="H523" s="2">
        <f>+G523/E523</f>
        <v>18640532.057142857</v>
      </c>
      <c r="I523" s="1" t="str">
        <f>IF(H523&gt;=$C$16,"SI","NO")</f>
        <v>NO</v>
      </c>
    </row>
    <row r="524" spans="1:9" x14ac:dyDescent="0.2">
      <c r="A524" s="10" t="s">
        <v>888</v>
      </c>
      <c r="B524" s="9" t="s">
        <v>937</v>
      </c>
      <c r="C524" s="9" t="s">
        <v>943</v>
      </c>
      <c r="D524" s="8" t="s">
        <v>942</v>
      </c>
      <c r="E524" s="8">
        <v>7</v>
      </c>
      <c r="F524" s="7">
        <v>1304837244</v>
      </c>
      <c r="G524" s="7">
        <f>+F524*10%</f>
        <v>130483724.40000001</v>
      </c>
      <c r="H524" s="2">
        <f>+G524/E524</f>
        <v>18640532.057142857</v>
      </c>
      <c r="I524" s="1" t="str">
        <f>IF(H524&gt;=$C$16,"SI","NO")</f>
        <v>NO</v>
      </c>
    </row>
    <row r="525" spans="1:9" x14ac:dyDescent="0.2">
      <c r="A525" s="10" t="s">
        <v>888</v>
      </c>
      <c r="B525" s="9" t="s">
        <v>937</v>
      </c>
      <c r="C525" s="9" t="s">
        <v>941</v>
      </c>
      <c r="D525" s="8" t="s">
        <v>940</v>
      </c>
      <c r="E525" s="8">
        <v>7</v>
      </c>
      <c r="F525" s="7">
        <v>1304837244</v>
      </c>
      <c r="G525" s="7">
        <f>+F525*10%</f>
        <v>130483724.40000001</v>
      </c>
      <c r="H525" s="2">
        <f>+G525/E525</f>
        <v>18640532.057142857</v>
      </c>
      <c r="I525" s="1" t="str">
        <f>IF(H525&gt;=$C$16,"SI","NO")</f>
        <v>NO</v>
      </c>
    </row>
    <row r="526" spans="1:9" x14ac:dyDescent="0.2">
      <c r="A526" s="10" t="s">
        <v>888</v>
      </c>
      <c r="B526" s="9" t="s">
        <v>937</v>
      </c>
      <c r="C526" s="9" t="s">
        <v>939</v>
      </c>
      <c r="D526" s="8" t="s">
        <v>938</v>
      </c>
      <c r="E526" s="8">
        <v>7</v>
      </c>
      <c r="F526" s="7">
        <v>1304837244</v>
      </c>
      <c r="G526" s="7">
        <f>+F526*10%</f>
        <v>130483724.40000001</v>
      </c>
      <c r="H526" s="2">
        <f>+G526/E526</f>
        <v>18640532.057142857</v>
      </c>
      <c r="I526" s="1" t="str">
        <f>IF(H526&gt;=$C$16,"SI","NO")</f>
        <v>NO</v>
      </c>
    </row>
    <row r="527" spans="1:9" x14ac:dyDescent="0.2">
      <c r="A527" s="10" t="s">
        <v>888</v>
      </c>
      <c r="B527" s="9" t="s">
        <v>937</v>
      </c>
      <c r="C527" s="9" t="s">
        <v>936</v>
      </c>
      <c r="D527" s="8" t="s">
        <v>935</v>
      </c>
      <c r="E527" s="8">
        <v>7</v>
      </c>
      <c r="F527" s="7">
        <v>1304837244</v>
      </c>
      <c r="G527" s="7">
        <f>+F527*10%</f>
        <v>130483724.40000001</v>
      </c>
      <c r="H527" s="2">
        <f>+G527/E527</f>
        <v>18640532.057142857</v>
      </c>
      <c r="I527" s="1" t="str">
        <f>IF(H527&gt;=$C$16,"SI","NO")</f>
        <v>NO</v>
      </c>
    </row>
    <row r="528" spans="1:9" x14ac:dyDescent="0.2">
      <c r="A528" s="10" t="s">
        <v>888</v>
      </c>
      <c r="B528" s="9" t="s">
        <v>887</v>
      </c>
      <c r="C528" s="9" t="s">
        <v>934</v>
      </c>
      <c r="D528" s="8" t="s">
        <v>933</v>
      </c>
      <c r="E528" s="8">
        <v>9</v>
      </c>
      <c r="F528" s="7">
        <v>1304837244</v>
      </c>
      <c r="G528" s="7">
        <f>+F528*10%</f>
        <v>130483724.40000001</v>
      </c>
      <c r="H528" s="2">
        <f>+G528/E528</f>
        <v>14498191.600000001</v>
      </c>
      <c r="I528" s="1" t="str">
        <f>IF(H528&gt;=$C$16,"SI","NO")</f>
        <v>NO</v>
      </c>
    </row>
    <row r="529" spans="1:9" x14ac:dyDescent="0.2">
      <c r="A529" s="10" t="s">
        <v>888</v>
      </c>
      <c r="B529" s="9" t="s">
        <v>887</v>
      </c>
      <c r="C529" s="9" t="s">
        <v>932</v>
      </c>
      <c r="D529" s="8" t="s">
        <v>931</v>
      </c>
      <c r="E529" s="8">
        <v>9</v>
      </c>
      <c r="F529" s="7">
        <v>1304837244</v>
      </c>
      <c r="G529" s="7">
        <f>+F529*10%</f>
        <v>130483724.40000001</v>
      </c>
      <c r="H529" s="2">
        <f>+G529/E529</f>
        <v>14498191.600000001</v>
      </c>
      <c r="I529" s="1" t="str">
        <f>IF(H529&gt;=$C$16,"SI","NO")</f>
        <v>NO</v>
      </c>
    </row>
    <row r="530" spans="1:9" x14ac:dyDescent="0.2">
      <c r="A530" s="10" t="s">
        <v>888</v>
      </c>
      <c r="B530" s="9" t="s">
        <v>887</v>
      </c>
      <c r="C530" s="9" t="s">
        <v>930</v>
      </c>
      <c r="D530" s="8" t="s">
        <v>929</v>
      </c>
      <c r="E530" s="8">
        <v>9</v>
      </c>
      <c r="F530" s="7">
        <v>1304837244</v>
      </c>
      <c r="G530" s="7">
        <f>+F530*10%</f>
        <v>130483724.40000001</v>
      </c>
      <c r="H530" s="2">
        <f>+G530/E530</f>
        <v>14498191.600000001</v>
      </c>
      <c r="I530" s="1" t="str">
        <f>IF(H530&gt;=$C$16,"SI","NO")</f>
        <v>NO</v>
      </c>
    </row>
    <row r="531" spans="1:9" x14ac:dyDescent="0.2">
      <c r="A531" s="10" t="s">
        <v>888</v>
      </c>
      <c r="B531" s="9" t="s">
        <v>887</v>
      </c>
      <c r="C531" s="9" t="s">
        <v>928</v>
      </c>
      <c r="D531" s="8" t="s">
        <v>927</v>
      </c>
      <c r="E531" s="8">
        <v>9</v>
      </c>
      <c r="F531" s="7">
        <v>1304837244</v>
      </c>
      <c r="G531" s="7">
        <f>+F531*10%</f>
        <v>130483724.40000001</v>
      </c>
      <c r="H531" s="2">
        <f>+G531/E531</f>
        <v>14498191.600000001</v>
      </c>
      <c r="I531" s="1" t="str">
        <f>IF(H531&gt;=$C$16,"SI","NO")</f>
        <v>NO</v>
      </c>
    </row>
    <row r="532" spans="1:9" x14ac:dyDescent="0.2">
      <c r="A532" s="10" t="s">
        <v>888</v>
      </c>
      <c r="B532" s="9" t="s">
        <v>887</v>
      </c>
      <c r="C532" s="9" t="s">
        <v>926</v>
      </c>
      <c r="D532" s="8" t="s">
        <v>925</v>
      </c>
      <c r="E532" s="8">
        <v>9</v>
      </c>
      <c r="F532" s="7">
        <v>1304837244</v>
      </c>
      <c r="G532" s="7">
        <f>+F532*10%</f>
        <v>130483724.40000001</v>
      </c>
      <c r="H532" s="2">
        <f>+G532/E532</f>
        <v>14498191.600000001</v>
      </c>
      <c r="I532" s="1" t="str">
        <f>IF(H532&gt;=$C$16,"SI","NO")</f>
        <v>NO</v>
      </c>
    </row>
    <row r="533" spans="1:9" x14ac:dyDescent="0.2">
      <c r="A533" s="10" t="s">
        <v>888</v>
      </c>
      <c r="B533" s="9" t="s">
        <v>887</v>
      </c>
      <c r="C533" s="9" t="s">
        <v>924</v>
      </c>
      <c r="D533" s="8" t="s">
        <v>923</v>
      </c>
      <c r="E533" s="8">
        <v>9</v>
      </c>
      <c r="F533" s="7">
        <v>1304837244</v>
      </c>
      <c r="G533" s="7">
        <f>+F533*10%</f>
        <v>130483724.40000001</v>
      </c>
      <c r="H533" s="2">
        <f>+G533/E533</f>
        <v>14498191.600000001</v>
      </c>
      <c r="I533" s="1" t="str">
        <f>IF(H533&gt;=$C$16,"SI","NO")</f>
        <v>NO</v>
      </c>
    </row>
    <row r="534" spans="1:9" x14ac:dyDescent="0.2">
      <c r="A534" s="10" t="s">
        <v>888</v>
      </c>
      <c r="B534" s="9" t="s">
        <v>887</v>
      </c>
      <c r="C534" s="9" t="s">
        <v>922</v>
      </c>
      <c r="D534" s="8" t="s">
        <v>921</v>
      </c>
      <c r="E534" s="8">
        <v>9</v>
      </c>
      <c r="F534" s="7">
        <v>1304837244</v>
      </c>
      <c r="G534" s="7">
        <f>+F534*10%</f>
        <v>130483724.40000001</v>
      </c>
      <c r="H534" s="2">
        <f>+G534/E534</f>
        <v>14498191.600000001</v>
      </c>
      <c r="I534" s="1" t="str">
        <f>IF(H534&gt;=$C$16,"SI","NO")</f>
        <v>NO</v>
      </c>
    </row>
    <row r="535" spans="1:9" x14ac:dyDescent="0.2">
      <c r="A535" s="10" t="s">
        <v>888</v>
      </c>
      <c r="B535" s="9" t="s">
        <v>887</v>
      </c>
      <c r="C535" s="9" t="s">
        <v>920</v>
      </c>
      <c r="D535" s="8" t="s">
        <v>919</v>
      </c>
      <c r="E535" s="8">
        <v>9</v>
      </c>
      <c r="F535" s="7">
        <v>1304837244</v>
      </c>
      <c r="G535" s="7">
        <f>+F535*10%</f>
        <v>130483724.40000001</v>
      </c>
      <c r="H535" s="2">
        <f>+G535/E535</f>
        <v>14498191.600000001</v>
      </c>
      <c r="I535" s="1" t="str">
        <f>IF(H535&gt;=$C$16,"SI","NO")</f>
        <v>NO</v>
      </c>
    </row>
    <row r="536" spans="1:9" x14ac:dyDescent="0.2">
      <c r="A536" s="10" t="s">
        <v>888</v>
      </c>
      <c r="B536" s="9" t="s">
        <v>887</v>
      </c>
      <c r="C536" s="9" t="s">
        <v>918</v>
      </c>
      <c r="D536" s="8" t="s">
        <v>917</v>
      </c>
      <c r="E536" s="8">
        <v>9</v>
      </c>
      <c r="F536" s="7">
        <v>1304837244</v>
      </c>
      <c r="G536" s="7">
        <f>+F536*10%</f>
        <v>130483724.40000001</v>
      </c>
      <c r="H536" s="2">
        <f>+G536/E536</f>
        <v>14498191.600000001</v>
      </c>
      <c r="I536" s="1" t="str">
        <f>IF(H536&gt;=$C$16,"SI","NO")</f>
        <v>NO</v>
      </c>
    </row>
    <row r="537" spans="1:9" x14ac:dyDescent="0.2">
      <c r="A537" s="10" t="s">
        <v>888</v>
      </c>
      <c r="B537" s="9" t="s">
        <v>887</v>
      </c>
      <c r="C537" s="9" t="s">
        <v>916</v>
      </c>
      <c r="D537" s="8" t="s">
        <v>915</v>
      </c>
      <c r="E537" s="8">
        <v>9</v>
      </c>
      <c r="F537" s="7">
        <v>1304837244</v>
      </c>
      <c r="G537" s="7">
        <f>+F537*10%</f>
        <v>130483724.40000001</v>
      </c>
      <c r="H537" s="2">
        <f>+G537/E537</f>
        <v>14498191.600000001</v>
      </c>
      <c r="I537" s="1" t="str">
        <f>IF(H537&gt;=$C$16,"SI","NO")</f>
        <v>NO</v>
      </c>
    </row>
    <row r="538" spans="1:9" x14ac:dyDescent="0.2">
      <c r="A538" s="10" t="s">
        <v>888</v>
      </c>
      <c r="B538" s="9" t="s">
        <v>887</v>
      </c>
      <c r="C538" s="9" t="s">
        <v>914</v>
      </c>
      <c r="D538" s="8" t="s">
        <v>913</v>
      </c>
      <c r="E538" s="8">
        <v>9</v>
      </c>
      <c r="F538" s="7">
        <v>1304837244</v>
      </c>
      <c r="G538" s="7">
        <f>+F538*10%</f>
        <v>130483724.40000001</v>
      </c>
      <c r="H538" s="2">
        <f>+G538/E538</f>
        <v>14498191.600000001</v>
      </c>
      <c r="I538" s="1" t="str">
        <f>IF(H538&gt;=$C$16,"SI","NO")</f>
        <v>NO</v>
      </c>
    </row>
    <row r="539" spans="1:9" x14ac:dyDescent="0.2">
      <c r="A539" s="10" t="s">
        <v>888</v>
      </c>
      <c r="B539" s="9" t="s">
        <v>887</v>
      </c>
      <c r="C539" s="9" t="s">
        <v>912</v>
      </c>
      <c r="D539" s="8" t="s">
        <v>911</v>
      </c>
      <c r="E539" s="8">
        <v>9</v>
      </c>
      <c r="F539" s="7">
        <v>1304837244</v>
      </c>
      <c r="G539" s="7">
        <f>+F539*10%</f>
        <v>130483724.40000001</v>
      </c>
      <c r="H539" s="2">
        <f>+G539/E539</f>
        <v>14498191.600000001</v>
      </c>
      <c r="I539" s="1" t="str">
        <f>IF(H539&gt;=$C$16,"SI","NO")</f>
        <v>NO</v>
      </c>
    </row>
    <row r="540" spans="1:9" x14ac:dyDescent="0.2">
      <c r="A540" s="10" t="s">
        <v>888</v>
      </c>
      <c r="B540" s="9" t="s">
        <v>887</v>
      </c>
      <c r="C540" s="9" t="s">
        <v>910</v>
      </c>
      <c r="D540" s="8" t="s">
        <v>909</v>
      </c>
      <c r="E540" s="8">
        <v>9</v>
      </c>
      <c r="F540" s="7">
        <v>1304837244</v>
      </c>
      <c r="G540" s="7">
        <f>+F540*10%</f>
        <v>130483724.40000001</v>
      </c>
      <c r="H540" s="2">
        <f>+G540/E540</f>
        <v>14498191.600000001</v>
      </c>
      <c r="I540" s="1" t="str">
        <f>IF(H540&gt;=$C$16,"SI","NO")</f>
        <v>NO</v>
      </c>
    </row>
    <row r="541" spans="1:9" x14ac:dyDescent="0.2">
      <c r="A541" s="10" t="s">
        <v>888</v>
      </c>
      <c r="B541" s="9" t="s">
        <v>887</v>
      </c>
      <c r="C541" s="9" t="s">
        <v>908</v>
      </c>
      <c r="D541" s="8" t="s">
        <v>907</v>
      </c>
      <c r="E541" s="8">
        <v>9</v>
      </c>
      <c r="F541" s="7">
        <v>1304837244</v>
      </c>
      <c r="G541" s="7">
        <f>+F541*10%</f>
        <v>130483724.40000001</v>
      </c>
      <c r="H541" s="2">
        <f>+G541/E541</f>
        <v>14498191.600000001</v>
      </c>
      <c r="I541" s="1" t="str">
        <f>IF(H541&gt;=$C$16,"SI","NO")</f>
        <v>NO</v>
      </c>
    </row>
    <row r="542" spans="1:9" x14ac:dyDescent="0.2">
      <c r="A542" s="10" t="s">
        <v>888</v>
      </c>
      <c r="B542" s="9" t="s">
        <v>887</v>
      </c>
      <c r="C542" s="9" t="s">
        <v>906</v>
      </c>
      <c r="D542" s="8" t="s">
        <v>905</v>
      </c>
      <c r="E542" s="8">
        <v>9</v>
      </c>
      <c r="F542" s="7">
        <v>1304837244</v>
      </c>
      <c r="G542" s="7">
        <f>+F542*10%</f>
        <v>130483724.40000001</v>
      </c>
      <c r="H542" s="2">
        <f>+G542/E542</f>
        <v>14498191.600000001</v>
      </c>
      <c r="I542" s="1" t="str">
        <f>IF(H542&gt;=$C$16,"SI","NO")</f>
        <v>NO</v>
      </c>
    </row>
    <row r="543" spans="1:9" x14ac:dyDescent="0.2">
      <c r="A543" s="10" t="s">
        <v>888</v>
      </c>
      <c r="B543" s="9" t="s">
        <v>887</v>
      </c>
      <c r="C543" s="9" t="s">
        <v>904</v>
      </c>
      <c r="D543" s="8" t="s">
        <v>903</v>
      </c>
      <c r="E543" s="8">
        <v>9</v>
      </c>
      <c r="F543" s="7">
        <v>1304837244</v>
      </c>
      <c r="G543" s="7">
        <f>+F543*10%</f>
        <v>130483724.40000001</v>
      </c>
      <c r="H543" s="2">
        <f>+G543/E543</f>
        <v>14498191.600000001</v>
      </c>
      <c r="I543" s="1" t="str">
        <f>IF(H543&gt;=$C$16,"SI","NO")</f>
        <v>NO</v>
      </c>
    </row>
    <row r="544" spans="1:9" x14ac:dyDescent="0.2">
      <c r="A544" s="10" t="s">
        <v>888</v>
      </c>
      <c r="B544" s="9" t="s">
        <v>887</v>
      </c>
      <c r="C544" s="9" t="s">
        <v>902</v>
      </c>
      <c r="D544" s="8" t="s">
        <v>901</v>
      </c>
      <c r="E544" s="8">
        <v>9</v>
      </c>
      <c r="F544" s="7">
        <v>1304837244</v>
      </c>
      <c r="G544" s="7">
        <f>+F544*10%</f>
        <v>130483724.40000001</v>
      </c>
      <c r="H544" s="2">
        <f>+G544/E544</f>
        <v>14498191.600000001</v>
      </c>
      <c r="I544" s="1" t="str">
        <f>IF(H544&gt;=$C$16,"SI","NO")</f>
        <v>NO</v>
      </c>
    </row>
    <row r="545" spans="1:9" x14ac:dyDescent="0.2">
      <c r="A545" s="10" t="s">
        <v>888</v>
      </c>
      <c r="B545" s="9" t="s">
        <v>887</v>
      </c>
      <c r="C545" s="9" t="s">
        <v>900</v>
      </c>
      <c r="D545" s="8" t="s">
        <v>899</v>
      </c>
      <c r="E545" s="8">
        <v>9</v>
      </c>
      <c r="F545" s="7">
        <v>1304837244</v>
      </c>
      <c r="G545" s="7">
        <f>+F545*10%</f>
        <v>130483724.40000001</v>
      </c>
      <c r="H545" s="2">
        <f>+G545/E545</f>
        <v>14498191.600000001</v>
      </c>
      <c r="I545" s="1" t="str">
        <f>IF(H545&gt;=$C$16,"SI","NO")</f>
        <v>NO</v>
      </c>
    </row>
    <row r="546" spans="1:9" x14ac:dyDescent="0.2">
      <c r="A546" s="10" t="s">
        <v>888</v>
      </c>
      <c r="B546" s="9" t="s">
        <v>887</v>
      </c>
      <c r="C546" s="9" t="s">
        <v>898</v>
      </c>
      <c r="D546" s="8" t="s">
        <v>897</v>
      </c>
      <c r="E546" s="8">
        <v>9</v>
      </c>
      <c r="F546" s="7">
        <v>1304837244</v>
      </c>
      <c r="G546" s="7">
        <f>+F546*10%</f>
        <v>130483724.40000001</v>
      </c>
      <c r="H546" s="2">
        <f>+G546/E546</f>
        <v>14498191.600000001</v>
      </c>
      <c r="I546" s="1" t="str">
        <f>IF(H546&gt;=$C$16,"SI","NO")</f>
        <v>NO</v>
      </c>
    </row>
    <row r="547" spans="1:9" x14ac:dyDescent="0.2">
      <c r="A547" s="10" t="s">
        <v>888</v>
      </c>
      <c r="B547" s="9" t="s">
        <v>887</v>
      </c>
      <c r="C547" s="9" t="s">
        <v>896</v>
      </c>
      <c r="D547" s="8" t="s">
        <v>895</v>
      </c>
      <c r="E547" s="8">
        <v>9</v>
      </c>
      <c r="F547" s="7">
        <v>1304837244</v>
      </c>
      <c r="G547" s="7">
        <f>+F547*10%</f>
        <v>130483724.40000001</v>
      </c>
      <c r="H547" s="2">
        <f>+G547/E547</f>
        <v>14498191.600000001</v>
      </c>
      <c r="I547" s="1" t="str">
        <f>IF(H547&gt;=$C$16,"SI","NO")</f>
        <v>NO</v>
      </c>
    </row>
    <row r="548" spans="1:9" x14ac:dyDescent="0.2">
      <c r="A548" s="10" t="s">
        <v>888</v>
      </c>
      <c r="B548" s="9" t="s">
        <v>887</v>
      </c>
      <c r="C548" s="9" t="s">
        <v>894</v>
      </c>
      <c r="D548" s="8" t="s">
        <v>893</v>
      </c>
      <c r="E548" s="8">
        <v>9</v>
      </c>
      <c r="F548" s="7">
        <v>1304837244</v>
      </c>
      <c r="G548" s="7">
        <f>+F548*10%</f>
        <v>130483724.40000001</v>
      </c>
      <c r="H548" s="2">
        <f>+G548/E548</f>
        <v>14498191.600000001</v>
      </c>
      <c r="I548" s="1" t="str">
        <f>IF(H548&gt;=$C$16,"SI","NO")</f>
        <v>NO</v>
      </c>
    </row>
    <row r="549" spans="1:9" x14ac:dyDescent="0.2">
      <c r="A549" s="10" t="s">
        <v>888</v>
      </c>
      <c r="B549" s="9" t="s">
        <v>887</v>
      </c>
      <c r="C549" s="9" t="s">
        <v>892</v>
      </c>
      <c r="D549" s="8" t="s">
        <v>891</v>
      </c>
      <c r="E549" s="8">
        <v>9</v>
      </c>
      <c r="F549" s="7">
        <v>1304837244</v>
      </c>
      <c r="G549" s="7">
        <f>+F549*10%</f>
        <v>130483724.40000001</v>
      </c>
      <c r="H549" s="2">
        <f>+G549/E549</f>
        <v>14498191.600000001</v>
      </c>
      <c r="I549" s="1" t="str">
        <f>IF(H549&gt;=$C$16,"SI","NO")</f>
        <v>NO</v>
      </c>
    </row>
    <row r="550" spans="1:9" x14ac:dyDescent="0.2">
      <c r="A550" s="10" t="s">
        <v>888</v>
      </c>
      <c r="B550" s="9" t="s">
        <v>887</v>
      </c>
      <c r="C550" s="9" t="s">
        <v>890</v>
      </c>
      <c r="D550" s="8" t="s">
        <v>889</v>
      </c>
      <c r="E550" s="8">
        <v>9</v>
      </c>
      <c r="F550" s="7">
        <v>1304837244</v>
      </c>
      <c r="G550" s="7">
        <f>+F550*10%</f>
        <v>130483724.40000001</v>
      </c>
      <c r="H550" s="2">
        <f>+G550/E550</f>
        <v>14498191.600000001</v>
      </c>
      <c r="I550" s="1" t="str">
        <f>IF(H550&gt;=$C$16,"SI","NO")</f>
        <v>NO</v>
      </c>
    </row>
    <row r="551" spans="1:9" x14ac:dyDescent="0.2">
      <c r="A551" s="10" t="s">
        <v>888</v>
      </c>
      <c r="B551" s="9" t="s">
        <v>887</v>
      </c>
      <c r="C551" s="9" t="s">
        <v>886</v>
      </c>
      <c r="D551" s="8" t="s">
        <v>885</v>
      </c>
      <c r="E551" s="8">
        <v>9</v>
      </c>
      <c r="F551" s="7">
        <v>1304837244</v>
      </c>
      <c r="G551" s="7">
        <f>+F551*10%</f>
        <v>130483724.40000001</v>
      </c>
      <c r="H551" s="2">
        <f>+G551/E551</f>
        <v>14498191.600000001</v>
      </c>
      <c r="I551" s="1" t="str">
        <f>IF(H551&gt;=$C$16,"SI","NO")</f>
        <v>NO</v>
      </c>
    </row>
    <row r="552" spans="1:9" x14ac:dyDescent="0.2">
      <c r="A552" s="10" t="s">
        <v>822</v>
      </c>
      <c r="B552" s="9" t="s">
        <v>866</v>
      </c>
      <c r="C552" s="9" t="s">
        <v>884</v>
      </c>
      <c r="D552" s="8" t="s">
        <v>883</v>
      </c>
      <c r="E552" s="8">
        <v>5</v>
      </c>
      <c r="F552" s="7">
        <v>934503130</v>
      </c>
      <c r="G552" s="7">
        <f>+F552*10%</f>
        <v>93450313</v>
      </c>
      <c r="H552" s="2">
        <f>+G552/E552</f>
        <v>18690062.600000001</v>
      </c>
      <c r="I552" s="1" t="str">
        <f>IF(H552&gt;=$C$16,"SI","NO")</f>
        <v>NO</v>
      </c>
    </row>
    <row r="553" spans="1:9" x14ac:dyDescent="0.2">
      <c r="A553" s="10" t="s">
        <v>822</v>
      </c>
      <c r="B553" s="9" t="s">
        <v>866</v>
      </c>
      <c r="C553" s="9" t="s">
        <v>882</v>
      </c>
      <c r="D553" s="8" t="s">
        <v>881</v>
      </c>
      <c r="E553" s="8">
        <v>5</v>
      </c>
      <c r="F553" s="7">
        <v>934503130</v>
      </c>
      <c r="G553" s="7">
        <f>+F553*10%</f>
        <v>93450313</v>
      </c>
      <c r="H553" s="2">
        <f>+G553/E553</f>
        <v>18690062.600000001</v>
      </c>
      <c r="I553" s="1" t="str">
        <f>IF(H553&gt;=$C$16,"SI","NO")</f>
        <v>NO</v>
      </c>
    </row>
    <row r="554" spans="1:9" x14ac:dyDescent="0.2">
      <c r="A554" s="10" t="s">
        <v>822</v>
      </c>
      <c r="B554" s="9" t="s">
        <v>866</v>
      </c>
      <c r="C554" s="9" t="s">
        <v>880</v>
      </c>
      <c r="D554" s="8" t="s">
        <v>879</v>
      </c>
      <c r="E554" s="8">
        <v>5</v>
      </c>
      <c r="F554" s="7">
        <v>934503130</v>
      </c>
      <c r="G554" s="7">
        <f>+F554*10%</f>
        <v>93450313</v>
      </c>
      <c r="H554" s="2">
        <f>+G554/E554</f>
        <v>18690062.600000001</v>
      </c>
      <c r="I554" s="1" t="str">
        <f>IF(H554&gt;=$C$16,"SI","NO")</f>
        <v>NO</v>
      </c>
    </row>
    <row r="555" spans="1:9" x14ac:dyDescent="0.2">
      <c r="A555" s="10" t="s">
        <v>822</v>
      </c>
      <c r="B555" s="9" t="s">
        <v>866</v>
      </c>
      <c r="C555" s="9" t="s">
        <v>878</v>
      </c>
      <c r="D555" s="8" t="s">
        <v>877</v>
      </c>
      <c r="E555" s="8">
        <v>5</v>
      </c>
      <c r="F555" s="7">
        <v>934503130</v>
      </c>
      <c r="G555" s="7">
        <f>+F555*10%</f>
        <v>93450313</v>
      </c>
      <c r="H555" s="2">
        <f>+G555/E555</f>
        <v>18690062.600000001</v>
      </c>
      <c r="I555" s="1" t="str">
        <f>IF(H555&gt;=$C$16,"SI","NO")</f>
        <v>NO</v>
      </c>
    </row>
    <row r="556" spans="1:9" x14ac:dyDescent="0.2">
      <c r="A556" s="10" t="s">
        <v>822</v>
      </c>
      <c r="B556" s="9" t="s">
        <v>866</v>
      </c>
      <c r="C556" s="9" t="s">
        <v>876</v>
      </c>
      <c r="D556" s="8" t="s">
        <v>875</v>
      </c>
      <c r="E556" s="8">
        <v>5</v>
      </c>
      <c r="F556" s="7">
        <v>934503130</v>
      </c>
      <c r="G556" s="7">
        <f>+F556*10%</f>
        <v>93450313</v>
      </c>
      <c r="H556" s="2">
        <f>+G556/E556</f>
        <v>18690062.600000001</v>
      </c>
      <c r="I556" s="1" t="str">
        <f>IF(H556&gt;=$C$16,"SI","NO")</f>
        <v>NO</v>
      </c>
    </row>
    <row r="557" spans="1:9" x14ac:dyDescent="0.2">
      <c r="A557" s="10" t="s">
        <v>822</v>
      </c>
      <c r="B557" s="9" t="s">
        <v>866</v>
      </c>
      <c r="C557" s="9" t="s">
        <v>874</v>
      </c>
      <c r="D557" s="8" t="s">
        <v>873</v>
      </c>
      <c r="E557" s="8">
        <v>5</v>
      </c>
      <c r="F557" s="7">
        <v>934503130</v>
      </c>
      <c r="G557" s="7">
        <f>+F557*10%</f>
        <v>93450313</v>
      </c>
      <c r="H557" s="2">
        <f>+G557/E557</f>
        <v>18690062.600000001</v>
      </c>
      <c r="I557" s="1" t="str">
        <f>IF(H557&gt;=$C$16,"SI","NO")</f>
        <v>NO</v>
      </c>
    </row>
    <row r="558" spans="1:9" x14ac:dyDescent="0.2">
      <c r="A558" s="10" t="s">
        <v>822</v>
      </c>
      <c r="B558" s="9" t="s">
        <v>866</v>
      </c>
      <c r="C558" s="9" t="s">
        <v>872</v>
      </c>
      <c r="D558" s="8" t="s">
        <v>871</v>
      </c>
      <c r="E558" s="8">
        <v>5</v>
      </c>
      <c r="F558" s="7">
        <v>934503130</v>
      </c>
      <c r="G558" s="7">
        <f>+F558*10%</f>
        <v>93450313</v>
      </c>
      <c r="H558" s="2">
        <f>+G558/E558</f>
        <v>18690062.600000001</v>
      </c>
      <c r="I558" s="1" t="str">
        <f>IF(H558&gt;=$C$16,"SI","NO")</f>
        <v>NO</v>
      </c>
    </row>
    <row r="559" spans="1:9" x14ac:dyDescent="0.2">
      <c r="A559" s="10" t="s">
        <v>822</v>
      </c>
      <c r="B559" s="9" t="s">
        <v>866</v>
      </c>
      <c r="C559" s="9" t="s">
        <v>870</v>
      </c>
      <c r="D559" s="8" t="s">
        <v>869</v>
      </c>
      <c r="E559" s="8">
        <v>5</v>
      </c>
      <c r="F559" s="7">
        <v>934503130</v>
      </c>
      <c r="G559" s="7">
        <f>+F559*10%</f>
        <v>93450313</v>
      </c>
      <c r="H559" s="2">
        <f>+G559/E559</f>
        <v>18690062.600000001</v>
      </c>
      <c r="I559" s="1" t="str">
        <f>IF(H559&gt;=$C$16,"SI","NO")</f>
        <v>NO</v>
      </c>
    </row>
    <row r="560" spans="1:9" x14ac:dyDescent="0.2">
      <c r="A560" s="10" t="s">
        <v>822</v>
      </c>
      <c r="B560" s="9" t="s">
        <v>866</v>
      </c>
      <c r="C560" s="9" t="s">
        <v>868</v>
      </c>
      <c r="D560" s="8" t="s">
        <v>867</v>
      </c>
      <c r="E560" s="8">
        <v>5</v>
      </c>
      <c r="F560" s="7">
        <v>934503130</v>
      </c>
      <c r="G560" s="7">
        <f>+F560*10%</f>
        <v>93450313</v>
      </c>
      <c r="H560" s="2">
        <f>+G560/E560</f>
        <v>18690062.600000001</v>
      </c>
      <c r="I560" s="1" t="str">
        <f>IF(H560&gt;=$C$16,"SI","NO")</f>
        <v>NO</v>
      </c>
    </row>
    <row r="561" spans="1:9" x14ac:dyDescent="0.2">
      <c r="A561" s="10" t="s">
        <v>822</v>
      </c>
      <c r="B561" s="9" t="s">
        <v>866</v>
      </c>
      <c r="C561" s="9" t="s">
        <v>865</v>
      </c>
      <c r="D561" s="8" t="s">
        <v>864</v>
      </c>
      <c r="E561" s="8">
        <v>5</v>
      </c>
      <c r="F561" s="7">
        <v>934503130</v>
      </c>
      <c r="G561" s="7">
        <f>+F561*10%</f>
        <v>93450313</v>
      </c>
      <c r="H561" s="2">
        <f>+G561/E561</f>
        <v>18690062.600000001</v>
      </c>
      <c r="I561" s="1" t="str">
        <f>IF(H561&gt;=$C$16,"SI","NO")</f>
        <v>NO</v>
      </c>
    </row>
    <row r="562" spans="1:9" x14ac:dyDescent="0.2">
      <c r="A562" s="10" t="s">
        <v>822</v>
      </c>
      <c r="B562" s="9" t="s">
        <v>829</v>
      </c>
      <c r="C562" s="9" t="s">
        <v>863</v>
      </c>
      <c r="D562" s="8" t="s">
        <v>862</v>
      </c>
      <c r="E562" s="8">
        <v>7</v>
      </c>
      <c r="F562" s="7">
        <v>934503130</v>
      </c>
      <c r="G562" s="7">
        <f>+F562*10%</f>
        <v>93450313</v>
      </c>
      <c r="H562" s="2">
        <f>+G562/E562</f>
        <v>13350044.714285715</v>
      </c>
      <c r="I562" s="1" t="str">
        <f>IF(H562&gt;=$C$16,"SI","NO")</f>
        <v>NO</v>
      </c>
    </row>
    <row r="563" spans="1:9" x14ac:dyDescent="0.2">
      <c r="A563" s="10" t="s">
        <v>822</v>
      </c>
      <c r="B563" s="9" t="s">
        <v>829</v>
      </c>
      <c r="C563" s="9" t="s">
        <v>861</v>
      </c>
      <c r="D563" s="8" t="s">
        <v>860</v>
      </c>
      <c r="E563" s="8">
        <v>5</v>
      </c>
      <c r="F563" s="7">
        <v>934503130</v>
      </c>
      <c r="G563" s="7">
        <f>+F563*10%</f>
        <v>93450313</v>
      </c>
      <c r="H563" s="2">
        <f>+G563/E563</f>
        <v>18690062.600000001</v>
      </c>
      <c r="I563" s="1" t="str">
        <f>IF(H563&gt;=$C$16,"SI","NO")</f>
        <v>NO</v>
      </c>
    </row>
    <row r="564" spans="1:9" x14ac:dyDescent="0.2">
      <c r="A564" s="10" t="s">
        <v>822</v>
      </c>
      <c r="B564" s="9" t="s">
        <v>829</v>
      </c>
      <c r="C564" s="9" t="s">
        <v>859</v>
      </c>
      <c r="D564" s="8" t="s">
        <v>858</v>
      </c>
      <c r="E564" s="8">
        <v>9</v>
      </c>
      <c r="F564" s="7">
        <v>934503130</v>
      </c>
      <c r="G564" s="7">
        <f>+F564*10%</f>
        <v>93450313</v>
      </c>
      <c r="H564" s="2">
        <f>+G564/E564</f>
        <v>10383368.111111112</v>
      </c>
      <c r="I564" s="1" t="str">
        <f>IF(H564&gt;=$C$16,"SI","NO")</f>
        <v>NO</v>
      </c>
    </row>
    <row r="565" spans="1:9" x14ac:dyDescent="0.2">
      <c r="A565" s="10" t="s">
        <v>822</v>
      </c>
      <c r="B565" s="9" t="s">
        <v>829</v>
      </c>
      <c r="C565" s="9" t="s">
        <v>857</v>
      </c>
      <c r="D565" s="8" t="s">
        <v>856</v>
      </c>
      <c r="E565" s="8">
        <v>7</v>
      </c>
      <c r="F565" s="7">
        <v>934503130</v>
      </c>
      <c r="G565" s="7">
        <f>+F565*10%</f>
        <v>93450313</v>
      </c>
      <c r="H565" s="2">
        <f>+G565/E565</f>
        <v>13350044.714285715</v>
      </c>
      <c r="I565" s="1" t="str">
        <f>IF(H565&gt;=$C$16,"SI","NO")</f>
        <v>NO</v>
      </c>
    </row>
    <row r="566" spans="1:9" x14ac:dyDescent="0.2">
      <c r="A566" s="10" t="s">
        <v>822</v>
      </c>
      <c r="B566" s="9" t="s">
        <v>829</v>
      </c>
      <c r="C566" s="9" t="s">
        <v>855</v>
      </c>
      <c r="D566" s="8" t="s">
        <v>854</v>
      </c>
      <c r="E566" s="8">
        <v>7</v>
      </c>
      <c r="F566" s="7">
        <v>934503130</v>
      </c>
      <c r="G566" s="7">
        <f>+F566*10%</f>
        <v>93450313</v>
      </c>
      <c r="H566" s="2">
        <f>+G566/E566</f>
        <v>13350044.714285715</v>
      </c>
      <c r="I566" s="1" t="str">
        <f>IF(H566&gt;=$C$16,"SI","NO")</f>
        <v>NO</v>
      </c>
    </row>
    <row r="567" spans="1:9" x14ac:dyDescent="0.2">
      <c r="A567" s="10" t="s">
        <v>822</v>
      </c>
      <c r="B567" s="9" t="s">
        <v>829</v>
      </c>
      <c r="C567" s="9" t="s">
        <v>853</v>
      </c>
      <c r="D567" s="8" t="s">
        <v>852</v>
      </c>
      <c r="E567" s="8">
        <v>5</v>
      </c>
      <c r="F567" s="7">
        <v>934503130</v>
      </c>
      <c r="G567" s="7">
        <f>+F567*10%</f>
        <v>93450313</v>
      </c>
      <c r="H567" s="2">
        <f>+G567/E567</f>
        <v>18690062.600000001</v>
      </c>
      <c r="I567" s="1" t="str">
        <f>IF(H567&gt;=$C$16,"SI","NO")</f>
        <v>NO</v>
      </c>
    </row>
    <row r="568" spans="1:9" x14ac:dyDescent="0.2">
      <c r="A568" s="10" t="s">
        <v>822</v>
      </c>
      <c r="B568" s="9" t="s">
        <v>829</v>
      </c>
      <c r="C568" s="9" t="s">
        <v>851</v>
      </c>
      <c r="D568" s="8" t="s">
        <v>850</v>
      </c>
      <c r="E568" s="8">
        <v>7</v>
      </c>
      <c r="F568" s="7">
        <v>934503130</v>
      </c>
      <c r="G568" s="7">
        <f>+F568*10%</f>
        <v>93450313</v>
      </c>
      <c r="H568" s="2">
        <f>+G568/E568</f>
        <v>13350044.714285715</v>
      </c>
      <c r="I568" s="1" t="str">
        <f>IF(H568&gt;=$C$16,"SI","NO")</f>
        <v>NO</v>
      </c>
    </row>
    <row r="569" spans="1:9" x14ac:dyDescent="0.2">
      <c r="A569" s="10" t="s">
        <v>822</v>
      </c>
      <c r="B569" s="9" t="s">
        <v>829</v>
      </c>
      <c r="C569" s="9" t="s">
        <v>849</v>
      </c>
      <c r="D569" s="8" t="s">
        <v>848</v>
      </c>
      <c r="E569" s="8">
        <v>7</v>
      </c>
      <c r="F569" s="7">
        <v>934503130</v>
      </c>
      <c r="G569" s="7">
        <f>+F569*10%</f>
        <v>93450313</v>
      </c>
      <c r="H569" s="2">
        <f>+G569/E569</f>
        <v>13350044.714285715</v>
      </c>
      <c r="I569" s="1" t="str">
        <f>IF(H569&gt;=$C$16,"SI","NO")</f>
        <v>NO</v>
      </c>
    </row>
    <row r="570" spans="1:9" x14ac:dyDescent="0.2">
      <c r="A570" s="10" t="s">
        <v>822</v>
      </c>
      <c r="B570" s="9" t="s">
        <v>829</v>
      </c>
      <c r="C570" s="9" t="s">
        <v>847</v>
      </c>
      <c r="D570" s="8" t="s">
        <v>846</v>
      </c>
      <c r="E570" s="8">
        <v>7</v>
      </c>
      <c r="F570" s="7">
        <v>934503130</v>
      </c>
      <c r="G570" s="7">
        <f>+F570*10%</f>
        <v>93450313</v>
      </c>
      <c r="H570" s="2">
        <f>+G570/E570</f>
        <v>13350044.714285715</v>
      </c>
      <c r="I570" s="1" t="str">
        <f>IF(H570&gt;=$C$16,"SI","NO")</f>
        <v>NO</v>
      </c>
    </row>
    <row r="571" spans="1:9" x14ac:dyDescent="0.2">
      <c r="A571" s="10" t="s">
        <v>822</v>
      </c>
      <c r="B571" s="9" t="s">
        <v>829</v>
      </c>
      <c r="C571" s="9" t="s">
        <v>845</v>
      </c>
      <c r="D571" s="8" t="s">
        <v>844</v>
      </c>
      <c r="E571" s="8">
        <v>9</v>
      </c>
      <c r="F571" s="7">
        <v>934503130</v>
      </c>
      <c r="G571" s="7">
        <f>+F571*10%</f>
        <v>93450313</v>
      </c>
      <c r="H571" s="2">
        <f>+G571/E571</f>
        <v>10383368.111111112</v>
      </c>
      <c r="I571" s="1" t="str">
        <f>IF(H571&gt;=$C$16,"SI","NO")</f>
        <v>NO</v>
      </c>
    </row>
    <row r="572" spans="1:9" x14ac:dyDescent="0.2">
      <c r="A572" s="10" t="s">
        <v>822</v>
      </c>
      <c r="B572" s="9" t="s">
        <v>829</v>
      </c>
      <c r="C572" s="9" t="s">
        <v>843</v>
      </c>
      <c r="D572" s="8" t="s">
        <v>842</v>
      </c>
      <c r="E572" s="8">
        <v>5</v>
      </c>
      <c r="F572" s="7">
        <v>934503130</v>
      </c>
      <c r="G572" s="7">
        <f>+F572*10%</f>
        <v>93450313</v>
      </c>
      <c r="H572" s="2">
        <f>+G572/E572</f>
        <v>18690062.600000001</v>
      </c>
      <c r="I572" s="1" t="str">
        <f>IF(H572&gt;=$C$16,"SI","NO")</f>
        <v>NO</v>
      </c>
    </row>
    <row r="573" spans="1:9" x14ac:dyDescent="0.2">
      <c r="A573" s="10" t="s">
        <v>822</v>
      </c>
      <c r="B573" s="9" t="s">
        <v>829</v>
      </c>
      <c r="C573" s="9" t="s">
        <v>841</v>
      </c>
      <c r="D573" s="8" t="s">
        <v>840</v>
      </c>
      <c r="E573" s="8">
        <v>7</v>
      </c>
      <c r="F573" s="7">
        <v>934503130</v>
      </c>
      <c r="G573" s="7">
        <f>+F573*10%</f>
        <v>93450313</v>
      </c>
      <c r="H573" s="2">
        <f>+G573/E573</f>
        <v>13350044.714285715</v>
      </c>
      <c r="I573" s="1" t="str">
        <f>IF(H573&gt;=$C$16,"SI","NO")</f>
        <v>NO</v>
      </c>
    </row>
    <row r="574" spans="1:9" x14ac:dyDescent="0.2">
      <c r="A574" s="10" t="s">
        <v>822</v>
      </c>
      <c r="B574" s="9" t="s">
        <v>829</v>
      </c>
      <c r="C574" s="9" t="s">
        <v>839</v>
      </c>
      <c r="D574" s="8" t="s">
        <v>838</v>
      </c>
      <c r="E574" s="8">
        <v>7</v>
      </c>
      <c r="F574" s="7">
        <v>934503130</v>
      </c>
      <c r="G574" s="7">
        <f>+F574*10%</f>
        <v>93450313</v>
      </c>
      <c r="H574" s="2">
        <f>+G574/E574</f>
        <v>13350044.714285715</v>
      </c>
      <c r="I574" s="1" t="str">
        <f>IF(H574&gt;=$C$16,"SI","NO")</f>
        <v>NO</v>
      </c>
    </row>
    <row r="575" spans="1:9" x14ac:dyDescent="0.2">
      <c r="A575" s="10" t="s">
        <v>822</v>
      </c>
      <c r="B575" s="9" t="s">
        <v>829</v>
      </c>
      <c r="C575" s="9" t="s">
        <v>837</v>
      </c>
      <c r="D575" s="8" t="s">
        <v>836</v>
      </c>
      <c r="E575" s="8">
        <v>9</v>
      </c>
      <c r="F575" s="7">
        <v>934503130</v>
      </c>
      <c r="G575" s="7">
        <f>+F575*10%</f>
        <v>93450313</v>
      </c>
      <c r="H575" s="2">
        <f>+G575/E575</f>
        <v>10383368.111111112</v>
      </c>
      <c r="I575" s="1" t="str">
        <f>IF(H575&gt;=$C$16,"SI","NO")</f>
        <v>NO</v>
      </c>
    </row>
    <row r="576" spans="1:9" x14ac:dyDescent="0.2">
      <c r="A576" s="10" t="s">
        <v>822</v>
      </c>
      <c r="B576" s="9" t="s">
        <v>829</v>
      </c>
      <c r="C576" s="9" t="s">
        <v>835</v>
      </c>
      <c r="D576" s="8" t="s">
        <v>834</v>
      </c>
      <c r="E576" s="8">
        <v>7</v>
      </c>
      <c r="F576" s="7">
        <v>934503130</v>
      </c>
      <c r="G576" s="7">
        <f>+F576*10%</f>
        <v>93450313</v>
      </c>
      <c r="H576" s="2">
        <f>+G576/E576</f>
        <v>13350044.714285715</v>
      </c>
      <c r="I576" s="1" t="str">
        <f>IF(H576&gt;=$C$16,"SI","NO")</f>
        <v>NO</v>
      </c>
    </row>
    <row r="577" spans="1:9" x14ac:dyDescent="0.2">
      <c r="A577" s="10" t="s">
        <v>822</v>
      </c>
      <c r="B577" s="9" t="s">
        <v>829</v>
      </c>
      <c r="C577" s="9" t="s">
        <v>833</v>
      </c>
      <c r="D577" s="8" t="s">
        <v>832</v>
      </c>
      <c r="E577" s="8">
        <v>5</v>
      </c>
      <c r="F577" s="7">
        <v>934503130</v>
      </c>
      <c r="G577" s="7">
        <f>+F577*10%</f>
        <v>93450313</v>
      </c>
      <c r="H577" s="2">
        <f>+G577/E577</f>
        <v>18690062.600000001</v>
      </c>
      <c r="I577" s="1" t="str">
        <f>IF(H577&gt;=$C$16,"SI","NO")</f>
        <v>NO</v>
      </c>
    </row>
    <row r="578" spans="1:9" x14ac:dyDescent="0.2">
      <c r="A578" s="10" t="s">
        <v>822</v>
      </c>
      <c r="B578" s="9" t="s">
        <v>829</v>
      </c>
      <c r="C578" s="9" t="s">
        <v>831</v>
      </c>
      <c r="D578" s="8" t="s">
        <v>830</v>
      </c>
      <c r="E578" s="8">
        <v>7</v>
      </c>
      <c r="F578" s="7">
        <v>934503130</v>
      </c>
      <c r="G578" s="7">
        <f>+F578*10%</f>
        <v>93450313</v>
      </c>
      <c r="H578" s="2">
        <f>+G578/E578</f>
        <v>13350044.714285715</v>
      </c>
      <c r="I578" s="1" t="str">
        <f>IF(H578&gt;=$C$16,"SI","NO")</f>
        <v>NO</v>
      </c>
    </row>
    <row r="579" spans="1:9" x14ac:dyDescent="0.2">
      <c r="A579" s="10" t="s">
        <v>822</v>
      </c>
      <c r="B579" s="9" t="s">
        <v>829</v>
      </c>
      <c r="C579" s="9" t="s">
        <v>828</v>
      </c>
      <c r="D579" s="8" t="s">
        <v>827</v>
      </c>
      <c r="E579" s="8">
        <v>5</v>
      </c>
      <c r="F579" s="7">
        <v>934503130</v>
      </c>
      <c r="G579" s="7">
        <f>+F579*10%</f>
        <v>93450313</v>
      </c>
      <c r="H579" s="2">
        <f>+G579/E579</f>
        <v>18690062.600000001</v>
      </c>
      <c r="I579" s="1" t="str">
        <f>IF(H579&gt;=$C$16,"SI","NO")</f>
        <v>NO</v>
      </c>
    </row>
    <row r="580" spans="1:9" x14ac:dyDescent="0.2">
      <c r="A580" s="10" t="s">
        <v>822</v>
      </c>
      <c r="B580" s="9" t="s">
        <v>821</v>
      </c>
      <c r="C580" s="9" t="s">
        <v>826</v>
      </c>
      <c r="D580" s="8" t="s">
        <v>825</v>
      </c>
      <c r="E580" s="8">
        <v>13</v>
      </c>
      <c r="F580" s="7">
        <v>3393558829</v>
      </c>
      <c r="G580" s="7">
        <f>+F580*10%</f>
        <v>339355882.90000004</v>
      </c>
      <c r="H580" s="2">
        <f>+G580/E580</f>
        <v>26104298.684615389</v>
      </c>
      <c r="I580" s="1" t="str">
        <f>IF(H580&gt;=$C$16,"SI","NO")</f>
        <v>NO</v>
      </c>
    </row>
    <row r="581" spans="1:9" x14ac:dyDescent="0.2">
      <c r="A581" s="10" t="s">
        <v>822</v>
      </c>
      <c r="B581" s="9" t="s">
        <v>821</v>
      </c>
      <c r="C581" s="9" t="s">
        <v>824</v>
      </c>
      <c r="D581" s="8" t="s">
        <v>823</v>
      </c>
      <c r="E581" s="8">
        <v>15</v>
      </c>
      <c r="F581" s="7">
        <v>3393558829</v>
      </c>
      <c r="G581" s="7">
        <f>+F581*10%</f>
        <v>339355882.90000004</v>
      </c>
      <c r="H581" s="2">
        <f>+G581/E581</f>
        <v>22623725.526666667</v>
      </c>
      <c r="I581" s="1" t="str">
        <f>IF(H581&gt;=$C$16,"SI","NO")</f>
        <v>NO</v>
      </c>
    </row>
    <row r="582" spans="1:9" x14ac:dyDescent="0.2">
      <c r="A582" s="10" t="s">
        <v>822</v>
      </c>
      <c r="B582" s="9" t="s">
        <v>821</v>
      </c>
      <c r="C582" s="9" t="s">
        <v>820</v>
      </c>
      <c r="D582" s="8" t="s">
        <v>819</v>
      </c>
      <c r="E582" s="8">
        <v>9</v>
      </c>
      <c r="F582" s="7">
        <v>3393558829</v>
      </c>
      <c r="G582" s="7">
        <f>+F582*10%</f>
        <v>339355882.90000004</v>
      </c>
      <c r="H582" s="2">
        <f>+G582/E582</f>
        <v>37706209.211111113</v>
      </c>
      <c r="I582" s="1" t="str">
        <f>IF(H582&gt;=$C$16,"SI","NO")</f>
        <v>NO</v>
      </c>
    </row>
    <row r="583" spans="1:9" x14ac:dyDescent="0.2">
      <c r="A583" s="10" t="s">
        <v>796</v>
      </c>
      <c r="B583" s="9" t="s">
        <v>816</v>
      </c>
      <c r="C583" s="9" t="s">
        <v>818</v>
      </c>
      <c r="D583" s="8" t="s">
        <v>817</v>
      </c>
      <c r="E583" s="8">
        <v>9</v>
      </c>
      <c r="F583" s="7">
        <v>560701878</v>
      </c>
      <c r="G583" s="7">
        <f>+F583*10%</f>
        <v>56070187.800000004</v>
      </c>
      <c r="H583" s="2">
        <f>+G583/E583</f>
        <v>6230020.8666666672</v>
      </c>
      <c r="I583" s="1" t="str">
        <f>IF(H583&gt;=$C$16,"SI","NO")</f>
        <v>NO</v>
      </c>
    </row>
    <row r="584" spans="1:9" x14ac:dyDescent="0.2">
      <c r="A584" s="10" t="s">
        <v>796</v>
      </c>
      <c r="B584" s="9" t="s">
        <v>816</v>
      </c>
      <c r="C584" s="9" t="s">
        <v>815</v>
      </c>
      <c r="D584" s="8" t="s">
        <v>814</v>
      </c>
      <c r="E584" s="8">
        <v>9</v>
      </c>
      <c r="F584" s="7">
        <v>560701878</v>
      </c>
      <c r="G584" s="7">
        <f>+F584*10%</f>
        <v>56070187.800000004</v>
      </c>
      <c r="H584" s="2">
        <f>+G584/E584</f>
        <v>6230020.8666666672</v>
      </c>
      <c r="I584" s="1" t="str">
        <f>IF(H584&gt;=$C$16,"SI","NO")</f>
        <v>NO</v>
      </c>
    </row>
    <row r="585" spans="1:9" x14ac:dyDescent="0.2">
      <c r="A585" s="10" t="s">
        <v>796</v>
      </c>
      <c r="B585" s="9" t="s">
        <v>795</v>
      </c>
      <c r="C585" s="9" t="s">
        <v>29</v>
      </c>
      <c r="D585" s="8" t="s">
        <v>813</v>
      </c>
      <c r="E585" s="8">
        <v>7</v>
      </c>
      <c r="F585" s="7">
        <v>3393558829</v>
      </c>
      <c r="G585" s="7">
        <f>+F585*10%</f>
        <v>339355882.90000004</v>
      </c>
      <c r="H585" s="2">
        <f>+G585/E585</f>
        <v>48479411.842857145</v>
      </c>
      <c r="I585" s="1" t="str">
        <f>IF(H585&gt;=$C$16,"SI","NO")</f>
        <v>NO</v>
      </c>
    </row>
    <row r="586" spans="1:9" x14ac:dyDescent="0.2">
      <c r="A586" s="10" t="s">
        <v>796</v>
      </c>
      <c r="B586" s="9" t="s">
        <v>795</v>
      </c>
      <c r="C586" s="9" t="s">
        <v>57</v>
      </c>
      <c r="D586" s="8" t="s">
        <v>812</v>
      </c>
      <c r="E586" s="8">
        <v>7</v>
      </c>
      <c r="F586" s="7">
        <v>3393558829</v>
      </c>
      <c r="G586" s="7">
        <f>+F586*10%</f>
        <v>339355882.90000004</v>
      </c>
      <c r="H586" s="2">
        <f>+G586/E586</f>
        <v>48479411.842857145</v>
      </c>
      <c r="I586" s="1" t="str">
        <f>IF(H586&gt;=$C$16,"SI","NO")</f>
        <v>NO</v>
      </c>
    </row>
    <row r="587" spans="1:9" x14ac:dyDescent="0.2">
      <c r="A587" s="10" t="s">
        <v>796</v>
      </c>
      <c r="B587" s="9" t="s">
        <v>795</v>
      </c>
      <c r="C587" s="9" t="s">
        <v>27</v>
      </c>
      <c r="D587" s="8" t="s">
        <v>811</v>
      </c>
      <c r="E587" s="8">
        <v>7</v>
      </c>
      <c r="F587" s="7">
        <v>3393558829</v>
      </c>
      <c r="G587" s="7">
        <f>+F587*10%</f>
        <v>339355882.90000004</v>
      </c>
      <c r="H587" s="2">
        <f>+G587/E587</f>
        <v>48479411.842857145</v>
      </c>
      <c r="I587" s="1" t="str">
        <f>IF(H587&gt;=$C$16,"SI","NO")</f>
        <v>NO</v>
      </c>
    </row>
    <row r="588" spans="1:9" x14ac:dyDescent="0.2">
      <c r="A588" s="10" t="s">
        <v>796</v>
      </c>
      <c r="B588" s="9" t="s">
        <v>795</v>
      </c>
      <c r="C588" s="9" t="s">
        <v>25</v>
      </c>
      <c r="D588" s="8" t="s">
        <v>810</v>
      </c>
      <c r="E588" s="8">
        <v>7</v>
      </c>
      <c r="F588" s="7">
        <v>3393558829</v>
      </c>
      <c r="G588" s="7">
        <f>+F588*10%</f>
        <v>339355882.90000004</v>
      </c>
      <c r="H588" s="2">
        <f>+G588/E588</f>
        <v>48479411.842857145</v>
      </c>
      <c r="I588" s="1" t="str">
        <f>IF(H588&gt;=$C$16,"SI","NO")</f>
        <v>NO</v>
      </c>
    </row>
    <row r="589" spans="1:9" x14ac:dyDescent="0.2">
      <c r="A589" s="10" t="s">
        <v>796</v>
      </c>
      <c r="B589" s="9" t="s">
        <v>795</v>
      </c>
      <c r="C589" s="9" t="s">
        <v>23</v>
      </c>
      <c r="D589" s="8" t="s">
        <v>809</v>
      </c>
      <c r="E589" s="8">
        <v>7</v>
      </c>
      <c r="F589" s="7">
        <v>3393558829</v>
      </c>
      <c r="G589" s="7">
        <f>+F589*10%</f>
        <v>339355882.90000004</v>
      </c>
      <c r="H589" s="2">
        <f>+G589/E589</f>
        <v>48479411.842857145</v>
      </c>
      <c r="I589" s="1" t="str">
        <f>IF(H589&gt;=$C$16,"SI","NO")</f>
        <v>NO</v>
      </c>
    </row>
    <row r="590" spans="1:9" x14ac:dyDescent="0.2">
      <c r="A590" s="10" t="s">
        <v>796</v>
      </c>
      <c r="B590" s="9" t="s">
        <v>795</v>
      </c>
      <c r="C590" s="9" t="s">
        <v>40</v>
      </c>
      <c r="D590" s="8" t="s">
        <v>808</v>
      </c>
      <c r="E590" s="8">
        <v>7</v>
      </c>
      <c r="F590" s="7">
        <v>3393558829</v>
      </c>
      <c r="G590" s="7">
        <f>+F590*10%</f>
        <v>339355882.90000004</v>
      </c>
      <c r="H590" s="2">
        <f>+G590/E590</f>
        <v>48479411.842857145</v>
      </c>
      <c r="I590" s="1" t="str">
        <f>IF(H590&gt;=$C$16,"SI","NO")</f>
        <v>NO</v>
      </c>
    </row>
    <row r="591" spans="1:9" x14ac:dyDescent="0.2">
      <c r="A591" s="10" t="s">
        <v>796</v>
      </c>
      <c r="B591" s="9" t="s">
        <v>795</v>
      </c>
      <c r="C591" s="9" t="s">
        <v>38</v>
      </c>
      <c r="D591" s="8" t="s">
        <v>807</v>
      </c>
      <c r="E591" s="8">
        <v>7</v>
      </c>
      <c r="F591" s="7">
        <v>3393558829</v>
      </c>
      <c r="G591" s="7">
        <f>+F591*10%</f>
        <v>339355882.90000004</v>
      </c>
      <c r="H591" s="2">
        <f>+G591/E591</f>
        <v>48479411.842857145</v>
      </c>
      <c r="I591" s="1" t="str">
        <f>IF(H591&gt;=$C$16,"SI","NO")</f>
        <v>NO</v>
      </c>
    </row>
    <row r="592" spans="1:9" x14ac:dyDescent="0.2">
      <c r="A592" s="10" t="s">
        <v>796</v>
      </c>
      <c r="B592" s="9" t="s">
        <v>795</v>
      </c>
      <c r="C592" s="9" t="s">
        <v>36</v>
      </c>
      <c r="D592" s="8" t="s">
        <v>806</v>
      </c>
      <c r="E592" s="8">
        <v>7</v>
      </c>
      <c r="F592" s="7">
        <v>3393558829</v>
      </c>
      <c r="G592" s="7">
        <f>+F592*10%</f>
        <v>339355882.90000004</v>
      </c>
      <c r="H592" s="2">
        <f>+G592/E592</f>
        <v>48479411.842857145</v>
      </c>
      <c r="I592" s="1" t="str">
        <f>IF(H592&gt;=$C$16,"SI","NO")</f>
        <v>NO</v>
      </c>
    </row>
    <row r="593" spans="1:9" x14ac:dyDescent="0.2">
      <c r="A593" s="10" t="s">
        <v>796</v>
      </c>
      <c r="B593" s="9" t="s">
        <v>795</v>
      </c>
      <c r="C593" s="9" t="s">
        <v>34</v>
      </c>
      <c r="D593" s="8" t="s">
        <v>805</v>
      </c>
      <c r="E593" s="8">
        <v>7</v>
      </c>
      <c r="F593" s="7">
        <v>3393558829</v>
      </c>
      <c r="G593" s="7">
        <f>+F593*10%</f>
        <v>339355882.90000004</v>
      </c>
      <c r="H593" s="2">
        <f>+G593/E593</f>
        <v>48479411.842857145</v>
      </c>
      <c r="I593" s="1" t="str">
        <f>IF(H593&gt;=$C$16,"SI","NO")</f>
        <v>NO</v>
      </c>
    </row>
    <row r="594" spans="1:9" x14ac:dyDescent="0.2">
      <c r="A594" s="10" t="s">
        <v>796</v>
      </c>
      <c r="B594" s="9" t="s">
        <v>795</v>
      </c>
      <c r="C594" s="9" t="s">
        <v>31</v>
      </c>
      <c r="D594" s="8" t="s">
        <v>804</v>
      </c>
      <c r="E594" s="8">
        <v>7</v>
      </c>
      <c r="F594" s="7">
        <v>3393558829</v>
      </c>
      <c r="G594" s="7">
        <f>+F594*10%</f>
        <v>339355882.90000004</v>
      </c>
      <c r="H594" s="2">
        <f>+G594/E594</f>
        <v>48479411.842857145</v>
      </c>
      <c r="I594" s="1" t="str">
        <f>IF(H594&gt;=$C$16,"SI","NO")</f>
        <v>NO</v>
      </c>
    </row>
    <row r="595" spans="1:9" x14ac:dyDescent="0.2">
      <c r="A595" s="10" t="s">
        <v>796</v>
      </c>
      <c r="B595" s="9" t="s">
        <v>795</v>
      </c>
      <c r="C595" s="9" t="s">
        <v>449</v>
      </c>
      <c r="D595" s="8" t="s">
        <v>803</v>
      </c>
      <c r="E595" s="8">
        <v>7</v>
      </c>
      <c r="F595" s="7">
        <v>3393558829</v>
      </c>
      <c r="G595" s="7">
        <f>+F595*10%</f>
        <v>339355882.90000004</v>
      </c>
      <c r="H595" s="2">
        <f>+G595/E595</f>
        <v>48479411.842857145</v>
      </c>
      <c r="I595" s="1" t="str">
        <f>IF(H595&gt;=$C$16,"SI","NO")</f>
        <v>NO</v>
      </c>
    </row>
    <row r="596" spans="1:9" x14ac:dyDescent="0.2">
      <c r="A596" s="10" t="s">
        <v>796</v>
      </c>
      <c r="B596" s="9" t="s">
        <v>795</v>
      </c>
      <c r="C596" s="9" t="s">
        <v>254</v>
      </c>
      <c r="D596" s="8" t="s">
        <v>802</v>
      </c>
      <c r="E596" s="8">
        <v>7</v>
      </c>
      <c r="F596" s="7">
        <v>3393558829</v>
      </c>
      <c r="G596" s="7">
        <f>+F596*10%</f>
        <v>339355882.90000004</v>
      </c>
      <c r="H596" s="2">
        <f>+G596/E596</f>
        <v>48479411.842857145</v>
      </c>
      <c r="I596" s="1" t="str">
        <f>IF(H596&gt;=$C$16,"SI","NO")</f>
        <v>NO</v>
      </c>
    </row>
    <row r="597" spans="1:9" x14ac:dyDescent="0.2">
      <c r="A597" s="10" t="s">
        <v>796</v>
      </c>
      <c r="B597" s="9" t="s">
        <v>795</v>
      </c>
      <c r="C597" s="9" t="s">
        <v>445</v>
      </c>
      <c r="D597" s="8" t="s">
        <v>801</v>
      </c>
      <c r="E597" s="8">
        <v>7</v>
      </c>
      <c r="F597" s="7">
        <v>3393558829</v>
      </c>
      <c r="G597" s="7">
        <f>+F597*10%</f>
        <v>339355882.90000004</v>
      </c>
      <c r="H597" s="2">
        <f>+G597/E597</f>
        <v>48479411.842857145</v>
      </c>
      <c r="I597" s="1" t="str">
        <f>IF(H597&gt;=$C$16,"SI","NO")</f>
        <v>NO</v>
      </c>
    </row>
    <row r="598" spans="1:9" x14ac:dyDescent="0.2">
      <c r="A598" s="10" t="s">
        <v>796</v>
      </c>
      <c r="B598" s="9" t="s">
        <v>795</v>
      </c>
      <c r="C598" s="9" t="s">
        <v>800</v>
      </c>
      <c r="D598" s="8" t="s">
        <v>799</v>
      </c>
      <c r="E598" s="8">
        <v>7</v>
      </c>
      <c r="F598" s="7">
        <v>3393558829</v>
      </c>
      <c r="G598" s="7">
        <f>+F598*10%</f>
        <v>339355882.90000004</v>
      </c>
      <c r="H598" s="2">
        <f>+G598/E598</f>
        <v>48479411.842857145</v>
      </c>
      <c r="I598" s="1" t="str">
        <f>IF(H598&gt;=$C$16,"SI","NO")</f>
        <v>NO</v>
      </c>
    </row>
    <row r="599" spans="1:9" x14ac:dyDescent="0.2">
      <c r="A599" s="10" t="s">
        <v>796</v>
      </c>
      <c r="B599" s="9" t="s">
        <v>795</v>
      </c>
      <c r="C599" s="9" t="s">
        <v>250</v>
      </c>
      <c r="D599" s="8" t="s">
        <v>798</v>
      </c>
      <c r="E599" s="8">
        <v>7</v>
      </c>
      <c r="F599" s="7">
        <v>3393558829</v>
      </c>
      <c r="G599" s="7">
        <f>+F599*10%</f>
        <v>339355882.90000004</v>
      </c>
      <c r="H599" s="2">
        <f>+G599/E599</f>
        <v>48479411.842857145</v>
      </c>
      <c r="I599" s="1" t="str">
        <f>IF(H599&gt;=$C$16,"SI","NO")</f>
        <v>NO</v>
      </c>
    </row>
    <row r="600" spans="1:9" x14ac:dyDescent="0.2">
      <c r="A600" s="10" t="s">
        <v>796</v>
      </c>
      <c r="B600" s="9" t="s">
        <v>795</v>
      </c>
      <c r="C600" s="9" t="s">
        <v>248</v>
      </c>
      <c r="D600" s="8" t="s">
        <v>797</v>
      </c>
      <c r="E600" s="8">
        <v>7</v>
      </c>
      <c r="F600" s="7">
        <v>3393558829</v>
      </c>
      <c r="G600" s="7">
        <f>+F600*10%</f>
        <v>339355882.90000004</v>
      </c>
      <c r="H600" s="2">
        <f>+G600/E600</f>
        <v>48479411.842857145</v>
      </c>
      <c r="I600" s="1" t="str">
        <f>IF(H600&gt;=$C$16,"SI","NO")</f>
        <v>NO</v>
      </c>
    </row>
    <row r="601" spans="1:9" x14ac:dyDescent="0.2">
      <c r="A601" s="10" t="s">
        <v>796</v>
      </c>
      <c r="B601" s="9" t="s">
        <v>795</v>
      </c>
      <c r="C601" s="9" t="s">
        <v>246</v>
      </c>
      <c r="D601" s="8" t="s">
        <v>794</v>
      </c>
      <c r="E601" s="8">
        <v>7</v>
      </c>
      <c r="F601" s="7">
        <v>3393558829</v>
      </c>
      <c r="G601" s="7">
        <f>+F601*10%</f>
        <v>339355882.90000004</v>
      </c>
      <c r="H601" s="2">
        <f>+G601/E601</f>
        <v>48479411.842857145</v>
      </c>
      <c r="I601" s="1" t="str">
        <f>IF(H601&gt;=$C$16,"SI","NO")</f>
        <v>NO</v>
      </c>
    </row>
    <row r="602" spans="1:9" x14ac:dyDescent="0.2">
      <c r="A602" s="10" t="s">
        <v>718</v>
      </c>
      <c r="B602" s="9" t="s">
        <v>793</v>
      </c>
      <c r="C602" s="9" t="s">
        <v>792</v>
      </c>
      <c r="D602" s="8" t="s">
        <v>791</v>
      </c>
      <c r="E602" s="8">
        <v>7</v>
      </c>
      <c r="F602" s="7">
        <v>560701878</v>
      </c>
      <c r="G602" s="7">
        <f>+F602*10%</f>
        <v>56070187.800000004</v>
      </c>
      <c r="H602" s="2">
        <f>+G602/E602</f>
        <v>8010026.8285714295</v>
      </c>
      <c r="I602" s="1" t="str">
        <f>IF(H602&gt;=$C$16,"SI","NO")</f>
        <v>NO</v>
      </c>
    </row>
    <row r="603" spans="1:9" x14ac:dyDescent="0.2">
      <c r="A603" s="10" t="s">
        <v>718</v>
      </c>
      <c r="B603" s="9" t="s">
        <v>790</v>
      </c>
      <c r="C603" s="9" t="s">
        <v>789</v>
      </c>
      <c r="D603" s="8" t="s">
        <v>788</v>
      </c>
      <c r="E603" s="8">
        <v>5</v>
      </c>
      <c r="F603" s="7">
        <v>1304837244</v>
      </c>
      <c r="G603" s="7">
        <f>+F603*10%</f>
        <v>130483724.40000001</v>
      </c>
      <c r="H603" s="2">
        <f>+G603/E603</f>
        <v>26096744.880000003</v>
      </c>
      <c r="I603" s="1" t="str">
        <f>IF(H603&gt;=$C$16,"SI","NO")</f>
        <v>NO</v>
      </c>
    </row>
    <row r="604" spans="1:9" x14ac:dyDescent="0.2">
      <c r="A604" s="10" t="s">
        <v>718</v>
      </c>
      <c r="B604" s="9" t="s">
        <v>779</v>
      </c>
      <c r="C604" s="9" t="s">
        <v>787</v>
      </c>
      <c r="D604" s="8" t="s">
        <v>786</v>
      </c>
      <c r="E604" s="8">
        <v>5</v>
      </c>
      <c r="F604" s="7">
        <v>560701878</v>
      </c>
      <c r="G604" s="7">
        <f>+F604*10%</f>
        <v>56070187.800000004</v>
      </c>
      <c r="H604" s="2">
        <f>+G604/E604</f>
        <v>11214037.560000001</v>
      </c>
      <c r="I604" s="1" t="str">
        <f>IF(H604&gt;=$C$16,"SI","NO")</f>
        <v>NO</v>
      </c>
    </row>
    <row r="605" spans="1:9" x14ac:dyDescent="0.2">
      <c r="A605" s="10" t="s">
        <v>718</v>
      </c>
      <c r="B605" s="9" t="s">
        <v>779</v>
      </c>
      <c r="C605" s="9" t="s">
        <v>785</v>
      </c>
      <c r="D605" s="8" t="s">
        <v>784</v>
      </c>
      <c r="E605" s="8">
        <v>5</v>
      </c>
      <c r="F605" s="7">
        <v>560701878</v>
      </c>
      <c r="G605" s="7">
        <f>+F605*10%</f>
        <v>56070187.800000004</v>
      </c>
      <c r="H605" s="2">
        <f>+G605/E605</f>
        <v>11214037.560000001</v>
      </c>
      <c r="I605" s="1" t="str">
        <f>IF(H605&gt;=$C$16,"SI","NO")</f>
        <v>NO</v>
      </c>
    </row>
    <row r="606" spans="1:9" x14ac:dyDescent="0.2">
      <c r="A606" s="10" t="s">
        <v>718</v>
      </c>
      <c r="B606" s="9" t="s">
        <v>779</v>
      </c>
      <c r="C606" s="9" t="s">
        <v>783</v>
      </c>
      <c r="D606" s="8" t="s">
        <v>782</v>
      </c>
      <c r="E606" s="8">
        <v>5</v>
      </c>
      <c r="F606" s="7">
        <v>560701878</v>
      </c>
      <c r="G606" s="7">
        <f>+F606*10%</f>
        <v>56070187.800000004</v>
      </c>
      <c r="H606" s="2">
        <f>+G606/E606</f>
        <v>11214037.560000001</v>
      </c>
      <c r="I606" s="1" t="str">
        <f>IF(H606&gt;=$C$16,"SI","NO")</f>
        <v>NO</v>
      </c>
    </row>
    <row r="607" spans="1:9" x14ac:dyDescent="0.2">
      <c r="A607" s="10" t="s">
        <v>718</v>
      </c>
      <c r="B607" s="9" t="s">
        <v>779</v>
      </c>
      <c r="C607" s="9" t="s">
        <v>781</v>
      </c>
      <c r="D607" s="8" t="s">
        <v>780</v>
      </c>
      <c r="E607" s="8">
        <v>5</v>
      </c>
      <c r="F607" s="7">
        <v>560701878</v>
      </c>
      <c r="G607" s="7">
        <f>+F607*10%</f>
        <v>56070187.800000004</v>
      </c>
      <c r="H607" s="2">
        <f>+G607/E607</f>
        <v>11214037.560000001</v>
      </c>
      <c r="I607" s="1" t="str">
        <f>IF(H607&gt;=$C$16,"SI","NO")</f>
        <v>NO</v>
      </c>
    </row>
    <row r="608" spans="1:9" x14ac:dyDescent="0.2">
      <c r="A608" s="10" t="s">
        <v>718</v>
      </c>
      <c r="B608" s="9" t="s">
        <v>779</v>
      </c>
      <c r="C608" s="9" t="s">
        <v>778</v>
      </c>
      <c r="D608" s="8" t="s">
        <v>777</v>
      </c>
      <c r="E608" s="8">
        <v>5</v>
      </c>
      <c r="F608" s="7">
        <v>560701878</v>
      </c>
      <c r="G608" s="7">
        <f>+F608*10%</f>
        <v>56070187.800000004</v>
      </c>
      <c r="H608" s="2">
        <f>+G608/E608</f>
        <v>11214037.560000001</v>
      </c>
      <c r="I608" s="1" t="str">
        <f>IF(H608&gt;=$C$16,"SI","NO")</f>
        <v>NO</v>
      </c>
    </row>
    <row r="609" spans="1:9" x14ac:dyDescent="0.2">
      <c r="A609" s="10" t="s">
        <v>718</v>
      </c>
      <c r="B609" s="9" t="s">
        <v>732</v>
      </c>
      <c r="C609" s="9" t="s">
        <v>29</v>
      </c>
      <c r="D609" s="8" t="s">
        <v>776</v>
      </c>
      <c r="E609" s="8">
        <v>5</v>
      </c>
      <c r="F609" s="7">
        <v>3393558829</v>
      </c>
      <c r="G609" s="7">
        <f>+F609*10%</f>
        <v>339355882.90000004</v>
      </c>
      <c r="H609" s="2">
        <f>+G609/E609</f>
        <v>67871176.580000013</v>
      </c>
      <c r="I609" s="1" t="str">
        <f>IF(H609&gt;=$C$16,"SI","NO")</f>
        <v>NO</v>
      </c>
    </row>
    <row r="610" spans="1:9" x14ac:dyDescent="0.2">
      <c r="A610" s="10" t="s">
        <v>718</v>
      </c>
      <c r="B610" s="9" t="s">
        <v>732</v>
      </c>
      <c r="C610" s="9" t="s">
        <v>57</v>
      </c>
      <c r="D610" s="8" t="s">
        <v>775</v>
      </c>
      <c r="E610" s="8">
        <v>5</v>
      </c>
      <c r="F610" s="7">
        <v>3393558829</v>
      </c>
      <c r="G610" s="7">
        <f>+F610*10%</f>
        <v>339355882.90000004</v>
      </c>
      <c r="H610" s="2">
        <f>+G610/E610</f>
        <v>67871176.580000013</v>
      </c>
      <c r="I610" s="1" t="str">
        <f>IF(H610&gt;=$C$16,"SI","NO")</f>
        <v>NO</v>
      </c>
    </row>
    <row r="611" spans="1:9" x14ac:dyDescent="0.2">
      <c r="A611" s="10" t="s">
        <v>718</v>
      </c>
      <c r="B611" s="9" t="s">
        <v>732</v>
      </c>
      <c r="C611" s="9" t="s">
        <v>55</v>
      </c>
      <c r="D611" s="8" t="s">
        <v>774</v>
      </c>
      <c r="E611" s="8">
        <v>5</v>
      </c>
      <c r="F611" s="7">
        <v>3393558829</v>
      </c>
      <c r="G611" s="7">
        <f>+F611*10%</f>
        <v>339355882.90000004</v>
      </c>
      <c r="H611" s="2">
        <f>+G611/E611</f>
        <v>67871176.580000013</v>
      </c>
      <c r="I611" s="1" t="str">
        <f>IF(H611&gt;=$C$16,"SI","NO")</f>
        <v>NO</v>
      </c>
    </row>
    <row r="612" spans="1:9" x14ac:dyDescent="0.2">
      <c r="A612" s="10" t="s">
        <v>718</v>
      </c>
      <c r="B612" s="9" t="s">
        <v>732</v>
      </c>
      <c r="C612" s="9" t="s">
        <v>53</v>
      </c>
      <c r="D612" s="8" t="s">
        <v>773</v>
      </c>
      <c r="E612" s="8">
        <v>5</v>
      </c>
      <c r="F612" s="7">
        <v>3393558829</v>
      </c>
      <c r="G612" s="7">
        <f>+F612*10%</f>
        <v>339355882.90000004</v>
      </c>
      <c r="H612" s="2">
        <f>+G612/E612</f>
        <v>67871176.580000013</v>
      </c>
      <c r="I612" s="1" t="str">
        <f>IF(H612&gt;=$C$16,"SI","NO")</f>
        <v>NO</v>
      </c>
    </row>
    <row r="613" spans="1:9" x14ac:dyDescent="0.2">
      <c r="A613" s="10" t="s">
        <v>718</v>
      </c>
      <c r="B613" s="9" t="s">
        <v>732</v>
      </c>
      <c r="C613" s="9" t="s">
        <v>27</v>
      </c>
      <c r="D613" s="8" t="s">
        <v>772</v>
      </c>
      <c r="E613" s="8">
        <v>5</v>
      </c>
      <c r="F613" s="7">
        <v>3393558829</v>
      </c>
      <c r="G613" s="7">
        <f>+F613*10%</f>
        <v>339355882.90000004</v>
      </c>
      <c r="H613" s="2">
        <f>+G613/E613</f>
        <v>67871176.580000013</v>
      </c>
      <c r="I613" s="1" t="str">
        <f>IF(H613&gt;=$C$16,"SI","NO")</f>
        <v>NO</v>
      </c>
    </row>
    <row r="614" spans="1:9" x14ac:dyDescent="0.2">
      <c r="A614" s="10" t="s">
        <v>718</v>
      </c>
      <c r="B614" s="9" t="s">
        <v>732</v>
      </c>
      <c r="C614" s="9" t="s">
        <v>25</v>
      </c>
      <c r="D614" s="8" t="s">
        <v>771</v>
      </c>
      <c r="E614" s="8">
        <v>5</v>
      </c>
      <c r="F614" s="7">
        <v>3393558829</v>
      </c>
      <c r="G614" s="7">
        <f>+F614*10%</f>
        <v>339355882.90000004</v>
      </c>
      <c r="H614" s="2">
        <f>+G614/E614</f>
        <v>67871176.580000013</v>
      </c>
      <c r="I614" s="1" t="str">
        <f>IF(H614&gt;=$C$16,"SI","NO")</f>
        <v>NO</v>
      </c>
    </row>
    <row r="615" spans="1:9" x14ac:dyDescent="0.2">
      <c r="A615" s="10" t="s">
        <v>718</v>
      </c>
      <c r="B615" s="9" t="s">
        <v>732</v>
      </c>
      <c r="C615" s="9" t="s">
        <v>23</v>
      </c>
      <c r="D615" s="8" t="s">
        <v>770</v>
      </c>
      <c r="E615" s="8">
        <v>5</v>
      </c>
      <c r="F615" s="7">
        <v>3393558829</v>
      </c>
      <c r="G615" s="7">
        <f>+F615*10%</f>
        <v>339355882.90000004</v>
      </c>
      <c r="H615" s="2">
        <f>+G615/E615</f>
        <v>67871176.580000013</v>
      </c>
      <c r="I615" s="1" t="str">
        <f>IF(H615&gt;=$C$16,"SI","NO")</f>
        <v>NO</v>
      </c>
    </row>
    <row r="616" spans="1:9" x14ac:dyDescent="0.2">
      <c r="A616" s="10" t="s">
        <v>718</v>
      </c>
      <c r="B616" s="9" t="s">
        <v>732</v>
      </c>
      <c r="C616" s="9" t="s">
        <v>40</v>
      </c>
      <c r="D616" s="8" t="s">
        <v>769</v>
      </c>
      <c r="E616" s="8">
        <v>5</v>
      </c>
      <c r="F616" s="7">
        <v>3393558829</v>
      </c>
      <c r="G616" s="7">
        <f>+F616*10%</f>
        <v>339355882.90000004</v>
      </c>
      <c r="H616" s="2">
        <f>+G616/E616</f>
        <v>67871176.580000013</v>
      </c>
      <c r="I616" s="1" t="str">
        <f>IF(H616&gt;=$C$16,"SI","NO")</f>
        <v>NO</v>
      </c>
    </row>
    <row r="617" spans="1:9" x14ac:dyDescent="0.2">
      <c r="A617" s="10" t="s">
        <v>718</v>
      </c>
      <c r="B617" s="9" t="s">
        <v>732</v>
      </c>
      <c r="C617" s="9" t="s">
        <v>38</v>
      </c>
      <c r="D617" s="8" t="s">
        <v>768</v>
      </c>
      <c r="E617" s="8">
        <v>5</v>
      </c>
      <c r="F617" s="7">
        <v>3393558829</v>
      </c>
      <c r="G617" s="7">
        <f>+F617*10%</f>
        <v>339355882.90000004</v>
      </c>
      <c r="H617" s="2">
        <f>+G617/E617</f>
        <v>67871176.580000013</v>
      </c>
      <c r="I617" s="1" t="str">
        <f>IF(H617&gt;=$C$16,"SI","NO")</f>
        <v>NO</v>
      </c>
    </row>
    <row r="618" spans="1:9" x14ac:dyDescent="0.2">
      <c r="A618" s="10" t="s">
        <v>718</v>
      </c>
      <c r="B618" s="9" t="s">
        <v>732</v>
      </c>
      <c r="C618" s="9" t="s">
        <v>36</v>
      </c>
      <c r="D618" s="8" t="s">
        <v>767</v>
      </c>
      <c r="E618" s="8">
        <v>5</v>
      </c>
      <c r="F618" s="7">
        <v>3393558829</v>
      </c>
      <c r="G618" s="7">
        <f>+F618*10%</f>
        <v>339355882.90000004</v>
      </c>
      <c r="H618" s="2">
        <f>+G618/E618</f>
        <v>67871176.580000013</v>
      </c>
      <c r="I618" s="1" t="str">
        <f>IF(H618&gt;=$C$16,"SI","NO")</f>
        <v>NO</v>
      </c>
    </row>
    <row r="619" spans="1:9" x14ac:dyDescent="0.2">
      <c r="A619" s="10" t="s">
        <v>718</v>
      </c>
      <c r="B619" s="9" t="s">
        <v>732</v>
      </c>
      <c r="C619" s="9" t="s">
        <v>34</v>
      </c>
      <c r="D619" s="8" t="s">
        <v>766</v>
      </c>
      <c r="E619" s="8">
        <v>5</v>
      </c>
      <c r="F619" s="7">
        <v>3393558829</v>
      </c>
      <c r="G619" s="7">
        <f>+F619*10%</f>
        <v>339355882.90000004</v>
      </c>
      <c r="H619" s="2">
        <f>+G619/E619</f>
        <v>67871176.580000013</v>
      </c>
      <c r="I619" s="1" t="str">
        <f>IF(H619&gt;=$C$16,"SI","NO")</f>
        <v>NO</v>
      </c>
    </row>
    <row r="620" spans="1:9" x14ac:dyDescent="0.2">
      <c r="A620" s="10" t="s">
        <v>718</v>
      </c>
      <c r="B620" s="9" t="s">
        <v>732</v>
      </c>
      <c r="C620" s="9" t="s">
        <v>31</v>
      </c>
      <c r="D620" s="8" t="s">
        <v>765</v>
      </c>
      <c r="E620" s="8">
        <v>5</v>
      </c>
      <c r="F620" s="7">
        <v>3393558829</v>
      </c>
      <c r="G620" s="7">
        <f>+F620*10%</f>
        <v>339355882.90000004</v>
      </c>
      <c r="H620" s="2">
        <f>+G620/E620</f>
        <v>67871176.580000013</v>
      </c>
      <c r="I620" s="1" t="str">
        <f>IF(H620&gt;=$C$16,"SI","NO")</f>
        <v>NO</v>
      </c>
    </row>
    <row r="621" spans="1:9" x14ac:dyDescent="0.2">
      <c r="A621" s="10" t="s">
        <v>718</v>
      </c>
      <c r="B621" s="9" t="s">
        <v>732</v>
      </c>
      <c r="C621" s="9" t="s">
        <v>764</v>
      </c>
      <c r="D621" s="8" t="s">
        <v>763</v>
      </c>
      <c r="E621" s="8">
        <v>5</v>
      </c>
      <c r="F621" s="7">
        <v>3393558829</v>
      </c>
      <c r="G621" s="7">
        <f>+F621*10%</f>
        <v>339355882.90000004</v>
      </c>
      <c r="H621" s="2">
        <f>+G621/E621</f>
        <v>67871176.580000013</v>
      </c>
      <c r="I621" s="1" t="str">
        <f>IF(H621&gt;=$C$16,"SI","NO")</f>
        <v>NO</v>
      </c>
    </row>
    <row r="622" spans="1:9" x14ac:dyDescent="0.2">
      <c r="A622" s="10" t="s">
        <v>718</v>
      </c>
      <c r="B622" s="9" t="s">
        <v>732</v>
      </c>
      <c r="C622" s="9" t="s">
        <v>762</v>
      </c>
      <c r="D622" s="8" t="s">
        <v>761</v>
      </c>
      <c r="E622" s="8">
        <v>5</v>
      </c>
      <c r="F622" s="7">
        <v>3393558829</v>
      </c>
      <c r="G622" s="7">
        <f>+F622*10%</f>
        <v>339355882.90000004</v>
      </c>
      <c r="H622" s="2">
        <f>+G622/E622</f>
        <v>67871176.580000013</v>
      </c>
      <c r="I622" s="1" t="str">
        <f>IF(H622&gt;=$C$16,"SI","NO")</f>
        <v>NO</v>
      </c>
    </row>
    <row r="623" spans="1:9" x14ac:dyDescent="0.2">
      <c r="A623" s="10" t="s">
        <v>718</v>
      </c>
      <c r="B623" s="9" t="s">
        <v>732</v>
      </c>
      <c r="C623" s="9" t="s">
        <v>760</v>
      </c>
      <c r="D623" s="8" t="s">
        <v>759</v>
      </c>
      <c r="E623" s="8">
        <v>5</v>
      </c>
      <c r="F623" s="7">
        <v>3393558829</v>
      </c>
      <c r="G623" s="7">
        <f>+F623*10%</f>
        <v>339355882.90000004</v>
      </c>
      <c r="H623" s="2">
        <f>+G623/E623</f>
        <v>67871176.580000013</v>
      </c>
      <c r="I623" s="1" t="str">
        <f>IF(H623&gt;=$C$16,"SI","NO")</f>
        <v>NO</v>
      </c>
    </row>
    <row r="624" spans="1:9" x14ac:dyDescent="0.2">
      <c r="A624" s="10" t="s">
        <v>718</v>
      </c>
      <c r="B624" s="9" t="s">
        <v>732</v>
      </c>
      <c r="C624" s="9" t="s">
        <v>758</v>
      </c>
      <c r="D624" s="8" t="s">
        <v>757</v>
      </c>
      <c r="E624" s="8">
        <v>5</v>
      </c>
      <c r="F624" s="7">
        <v>3393558829</v>
      </c>
      <c r="G624" s="7">
        <f>+F624*10%</f>
        <v>339355882.90000004</v>
      </c>
      <c r="H624" s="2">
        <f>+G624/E624</f>
        <v>67871176.580000013</v>
      </c>
      <c r="I624" s="1" t="str">
        <f>IF(H624&gt;=$C$16,"SI","NO")</f>
        <v>NO</v>
      </c>
    </row>
    <row r="625" spans="1:9" x14ac:dyDescent="0.2">
      <c r="A625" s="10" t="s">
        <v>718</v>
      </c>
      <c r="B625" s="9" t="s">
        <v>732</v>
      </c>
      <c r="C625" s="9" t="s">
        <v>756</v>
      </c>
      <c r="D625" s="8" t="s">
        <v>755</v>
      </c>
      <c r="E625" s="8">
        <v>5</v>
      </c>
      <c r="F625" s="7">
        <v>3393558829</v>
      </c>
      <c r="G625" s="7">
        <f>+F625*10%</f>
        <v>339355882.90000004</v>
      </c>
      <c r="H625" s="2">
        <f>+G625/E625</f>
        <v>67871176.580000013</v>
      </c>
      <c r="I625" s="1" t="str">
        <f>IF(H625&gt;=$C$16,"SI","NO")</f>
        <v>NO</v>
      </c>
    </row>
    <row r="626" spans="1:9" x14ac:dyDescent="0.2">
      <c r="A626" s="10" t="s">
        <v>718</v>
      </c>
      <c r="B626" s="9" t="s">
        <v>732</v>
      </c>
      <c r="C626" s="9" t="s">
        <v>754</v>
      </c>
      <c r="D626" s="8" t="s">
        <v>753</v>
      </c>
      <c r="E626" s="8">
        <v>5</v>
      </c>
      <c r="F626" s="7">
        <v>3393558829</v>
      </c>
      <c r="G626" s="7">
        <f>+F626*10%</f>
        <v>339355882.90000004</v>
      </c>
      <c r="H626" s="2">
        <f>+G626/E626</f>
        <v>67871176.580000013</v>
      </c>
      <c r="I626" s="1" t="str">
        <f>IF(H626&gt;=$C$16,"SI","NO")</f>
        <v>NO</v>
      </c>
    </row>
    <row r="627" spans="1:9" x14ac:dyDescent="0.2">
      <c r="A627" s="10" t="s">
        <v>718</v>
      </c>
      <c r="B627" s="9" t="s">
        <v>732</v>
      </c>
      <c r="C627" s="9" t="s">
        <v>752</v>
      </c>
      <c r="D627" s="8" t="s">
        <v>751</v>
      </c>
      <c r="E627" s="8">
        <v>5</v>
      </c>
      <c r="F627" s="7">
        <v>3393558829</v>
      </c>
      <c r="G627" s="7">
        <f>+F627*10%</f>
        <v>339355882.90000004</v>
      </c>
      <c r="H627" s="2">
        <f>+G627/E627</f>
        <v>67871176.580000013</v>
      </c>
      <c r="I627" s="1" t="str">
        <f>IF(H627&gt;=$C$16,"SI","NO")</f>
        <v>NO</v>
      </c>
    </row>
    <row r="628" spans="1:9" x14ac:dyDescent="0.2">
      <c r="A628" s="10" t="s">
        <v>718</v>
      </c>
      <c r="B628" s="9" t="s">
        <v>732</v>
      </c>
      <c r="C628" s="9" t="s">
        <v>750</v>
      </c>
      <c r="D628" s="8" t="s">
        <v>749</v>
      </c>
      <c r="E628" s="8">
        <v>5</v>
      </c>
      <c r="F628" s="7">
        <v>3393558829</v>
      </c>
      <c r="G628" s="7">
        <f>+F628*10%</f>
        <v>339355882.90000004</v>
      </c>
      <c r="H628" s="2">
        <f>+G628/E628</f>
        <v>67871176.580000013</v>
      </c>
      <c r="I628" s="1" t="str">
        <f>IF(H628&gt;=$C$16,"SI","NO")</f>
        <v>NO</v>
      </c>
    </row>
    <row r="629" spans="1:9" x14ac:dyDescent="0.2">
      <c r="A629" s="10" t="s">
        <v>718</v>
      </c>
      <c r="B629" s="9" t="s">
        <v>732</v>
      </c>
      <c r="C629" s="9" t="s">
        <v>748</v>
      </c>
      <c r="D629" s="8" t="s">
        <v>747</v>
      </c>
      <c r="E629" s="8">
        <v>5</v>
      </c>
      <c r="F629" s="7">
        <v>3393558829</v>
      </c>
      <c r="G629" s="7">
        <f>+F629*10%</f>
        <v>339355882.90000004</v>
      </c>
      <c r="H629" s="2">
        <f>+G629/E629</f>
        <v>67871176.580000013</v>
      </c>
      <c r="I629" s="1" t="str">
        <f>IF(H629&gt;=$C$16,"SI","NO")</f>
        <v>NO</v>
      </c>
    </row>
    <row r="630" spans="1:9" x14ac:dyDescent="0.2">
      <c r="A630" s="10" t="s">
        <v>718</v>
      </c>
      <c r="B630" s="9" t="s">
        <v>732</v>
      </c>
      <c r="C630" s="9" t="s">
        <v>746</v>
      </c>
      <c r="D630" s="8" t="s">
        <v>745</v>
      </c>
      <c r="E630" s="8">
        <v>5</v>
      </c>
      <c r="F630" s="7">
        <v>3393558829</v>
      </c>
      <c r="G630" s="7">
        <f>+F630*10%</f>
        <v>339355882.90000004</v>
      </c>
      <c r="H630" s="2">
        <f>+G630/E630</f>
        <v>67871176.580000013</v>
      </c>
      <c r="I630" s="1" t="str">
        <f>IF(H630&gt;=$C$16,"SI","NO")</f>
        <v>NO</v>
      </c>
    </row>
    <row r="631" spans="1:9" x14ac:dyDescent="0.2">
      <c r="A631" s="10" t="s">
        <v>718</v>
      </c>
      <c r="B631" s="9" t="s">
        <v>732</v>
      </c>
      <c r="C631" s="9" t="s">
        <v>744</v>
      </c>
      <c r="D631" s="8" t="s">
        <v>743</v>
      </c>
      <c r="E631" s="8">
        <v>5</v>
      </c>
      <c r="F631" s="7">
        <v>3393558829</v>
      </c>
      <c r="G631" s="7">
        <f>+F631*10%</f>
        <v>339355882.90000004</v>
      </c>
      <c r="H631" s="2">
        <f>+G631/E631</f>
        <v>67871176.580000013</v>
      </c>
      <c r="I631" s="1" t="str">
        <f>IF(H631&gt;=$C$16,"SI","NO")</f>
        <v>NO</v>
      </c>
    </row>
    <row r="632" spans="1:9" x14ac:dyDescent="0.2">
      <c r="A632" s="10" t="s">
        <v>718</v>
      </c>
      <c r="B632" s="9" t="s">
        <v>732</v>
      </c>
      <c r="C632" s="9" t="s">
        <v>742</v>
      </c>
      <c r="D632" s="8" t="s">
        <v>741</v>
      </c>
      <c r="E632" s="8">
        <v>5</v>
      </c>
      <c r="F632" s="7">
        <v>3393558829</v>
      </c>
      <c r="G632" s="7">
        <f>+F632*10%</f>
        <v>339355882.90000004</v>
      </c>
      <c r="H632" s="2">
        <f>+G632/E632</f>
        <v>67871176.580000013</v>
      </c>
      <c r="I632" s="1" t="str">
        <f>IF(H632&gt;=$C$16,"SI","NO")</f>
        <v>NO</v>
      </c>
    </row>
    <row r="633" spans="1:9" x14ac:dyDescent="0.2">
      <c r="A633" s="10" t="s">
        <v>718</v>
      </c>
      <c r="B633" s="9" t="s">
        <v>732</v>
      </c>
      <c r="C633" s="9" t="s">
        <v>740</v>
      </c>
      <c r="D633" s="8" t="s">
        <v>739</v>
      </c>
      <c r="E633" s="8">
        <v>5</v>
      </c>
      <c r="F633" s="7">
        <v>3393558829</v>
      </c>
      <c r="G633" s="7">
        <f>+F633*10%</f>
        <v>339355882.90000004</v>
      </c>
      <c r="H633" s="2">
        <f>+G633/E633</f>
        <v>67871176.580000013</v>
      </c>
      <c r="I633" s="1" t="str">
        <f>IF(H633&gt;=$C$16,"SI","NO")</f>
        <v>NO</v>
      </c>
    </row>
    <row r="634" spans="1:9" x14ac:dyDescent="0.2">
      <c r="A634" s="10" t="s">
        <v>718</v>
      </c>
      <c r="B634" s="9" t="s">
        <v>732</v>
      </c>
      <c r="C634" s="9" t="s">
        <v>738</v>
      </c>
      <c r="D634" s="8" t="s">
        <v>737</v>
      </c>
      <c r="E634" s="8">
        <v>5</v>
      </c>
      <c r="F634" s="7">
        <v>3393558829</v>
      </c>
      <c r="G634" s="7">
        <f>+F634*10%</f>
        <v>339355882.90000004</v>
      </c>
      <c r="H634" s="2">
        <f>+G634/E634</f>
        <v>67871176.580000013</v>
      </c>
      <c r="I634" s="1" t="str">
        <f>IF(H634&gt;=$C$16,"SI","NO")</f>
        <v>NO</v>
      </c>
    </row>
    <row r="635" spans="1:9" x14ac:dyDescent="0.2">
      <c r="A635" s="10" t="s">
        <v>718</v>
      </c>
      <c r="B635" s="9" t="s">
        <v>732</v>
      </c>
      <c r="C635" s="9" t="s">
        <v>736</v>
      </c>
      <c r="D635" s="8" t="s">
        <v>735</v>
      </c>
      <c r="E635" s="8">
        <v>5</v>
      </c>
      <c r="F635" s="7">
        <v>3393558829</v>
      </c>
      <c r="G635" s="7">
        <f>+F635*10%</f>
        <v>339355882.90000004</v>
      </c>
      <c r="H635" s="2">
        <f>+G635/E635</f>
        <v>67871176.580000013</v>
      </c>
      <c r="I635" s="1" t="str">
        <f>IF(H635&gt;=$C$16,"SI","NO")</f>
        <v>NO</v>
      </c>
    </row>
    <row r="636" spans="1:9" x14ac:dyDescent="0.2">
      <c r="A636" s="10" t="s">
        <v>718</v>
      </c>
      <c r="B636" s="9" t="s">
        <v>732</v>
      </c>
      <c r="C636" s="9" t="s">
        <v>734</v>
      </c>
      <c r="D636" s="8" t="s">
        <v>733</v>
      </c>
      <c r="E636" s="8">
        <v>5</v>
      </c>
      <c r="F636" s="7">
        <v>3393558829</v>
      </c>
      <c r="G636" s="7">
        <f>+F636*10%</f>
        <v>339355882.90000004</v>
      </c>
      <c r="H636" s="2">
        <f>+G636/E636</f>
        <v>67871176.580000013</v>
      </c>
      <c r="I636" s="1" t="str">
        <f>IF(H636&gt;=$C$16,"SI","NO")</f>
        <v>NO</v>
      </c>
    </row>
    <row r="637" spans="1:9" x14ac:dyDescent="0.2">
      <c r="A637" s="10" t="s">
        <v>718</v>
      </c>
      <c r="B637" s="9" t="s">
        <v>732</v>
      </c>
      <c r="C637" s="9" t="s">
        <v>731</v>
      </c>
      <c r="D637" s="8" t="s">
        <v>730</v>
      </c>
      <c r="E637" s="8">
        <v>5</v>
      </c>
      <c r="F637" s="7">
        <v>3393558829</v>
      </c>
      <c r="G637" s="7">
        <f>+F637*10%</f>
        <v>339355882.90000004</v>
      </c>
      <c r="H637" s="2">
        <f>+G637/E637</f>
        <v>67871176.580000013</v>
      </c>
      <c r="I637" s="1" t="str">
        <f>IF(H637&gt;=$C$16,"SI","NO")</f>
        <v>NO</v>
      </c>
    </row>
    <row r="638" spans="1:9" x14ac:dyDescent="0.2">
      <c r="A638" s="10" t="s">
        <v>718</v>
      </c>
      <c r="B638" s="9" t="s">
        <v>729</v>
      </c>
      <c r="C638" s="9" t="s">
        <v>728</v>
      </c>
      <c r="D638" s="8" t="s">
        <v>727</v>
      </c>
      <c r="E638" s="8">
        <v>7</v>
      </c>
      <c r="F638" s="7">
        <v>560701878</v>
      </c>
      <c r="G638" s="7">
        <f>+F638*10%</f>
        <v>56070187.800000004</v>
      </c>
      <c r="H638" s="2">
        <f>+G638/E638</f>
        <v>8010026.8285714295</v>
      </c>
      <c r="I638" s="1" t="str">
        <f>IF(H638&gt;=$C$16,"SI","NO")</f>
        <v>NO</v>
      </c>
    </row>
    <row r="639" spans="1:9" x14ac:dyDescent="0.2">
      <c r="A639" s="10" t="s">
        <v>718</v>
      </c>
      <c r="B639" s="9" t="s">
        <v>722</v>
      </c>
      <c r="C639" s="9" t="s">
        <v>29</v>
      </c>
      <c r="D639" s="8" t="s">
        <v>726</v>
      </c>
      <c r="E639" s="8">
        <v>5</v>
      </c>
      <c r="F639" s="7">
        <v>1304837244</v>
      </c>
      <c r="G639" s="7">
        <f>+F639*10%</f>
        <v>130483724.40000001</v>
      </c>
      <c r="H639" s="2">
        <f>+G639/E639</f>
        <v>26096744.880000003</v>
      </c>
      <c r="I639" s="1" t="str">
        <f>IF(H639&gt;=$C$16,"SI","NO")</f>
        <v>NO</v>
      </c>
    </row>
    <row r="640" spans="1:9" x14ac:dyDescent="0.2">
      <c r="A640" s="10" t="s">
        <v>718</v>
      </c>
      <c r="B640" s="9" t="s">
        <v>722</v>
      </c>
      <c r="C640" s="9" t="s">
        <v>27</v>
      </c>
      <c r="D640" s="8" t="s">
        <v>725</v>
      </c>
      <c r="E640" s="8">
        <v>5</v>
      </c>
      <c r="F640" s="7">
        <v>1304837244</v>
      </c>
      <c r="G640" s="7">
        <f>+F640*10%</f>
        <v>130483724.40000001</v>
      </c>
      <c r="H640" s="2">
        <f>+G640/E640</f>
        <v>26096744.880000003</v>
      </c>
      <c r="I640" s="1" t="str">
        <f>IF(H640&gt;=$C$16,"SI","NO")</f>
        <v>NO</v>
      </c>
    </row>
    <row r="641" spans="1:9" x14ac:dyDescent="0.2">
      <c r="A641" s="10" t="s">
        <v>718</v>
      </c>
      <c r="B641" s="9" t="s">
        <v>722</v>
      </c>
      <c r="C641" s="9" t="s">
        <v>25</v>
      </c>
      <c r="D641" s="8" t="s">
        <v>724</v>
      </c>
      <c r="E641" s="8">
        <v>5</v>
      </c>
      <c r="F641" s="7">
        <v>1304837244</v>
      </c>
      <c r="G641" s="7">
        <f>+F641*10%</f>
        <v>130483724.40000001</v>
      </c>
      <c r="H641" s="2">
        <f>+G641/E641</f>
        <v>26096744.880000003</v>
      </c>
      <c r="I641" s="1" t="str">
        <f>IF(H641&gt;=$C$16,"SI","NO")</f>
        <v>NO</v>
      </c>
    </row>
    <row r="642" spans="1:9" x14ac:dyDescent="0.2">
      <c r="A642" s="10" t="s">
        <v>718</v>
      </c>
      <c r="B642" s="9" t="s">
        <v>722</v>
      </c>
      <c r="C642" s="9" t="s">
        <v>23</v>
      </c>
      <c r="D642" s="8" t="s">
        <v>723</v>
      </c>
      <c r="E642" s="8">
        <v>5</v>
      </c>
      <c r="F642" s="7">
        <v>1304837244</v>
      </c>
      <c r="G642" s="7">
        <f>+F642*10%</f>
        <v>130483724.40000001</v>
      </c>
      <c r="H642" s="2">
        <f>+G642/E642</f>
        <v>26096744.880000003</v>
      </c>
      <c r="I642" s="1" t="str">
        <f>IF(H642&gt;=$C$16,"SI","NO")</f>
        <v>NO</v>
      </c>
    </row>
    <row r="643" spans="1:9" x14ac:dyDescent="0.2">
      <c r="A643" s="10" t="s">
        <v>718</v>
      </c>
      <c r="B643" s="9" t="s">
        <v>722</v>
      </c>
      <c r="C643" s="9" t="s">
        <v>40</v>
      </c>
      <c r="D643" s="8" t="s">
        <v>721</v>
      </c>
      <c r="E643" s="8">
        <v>5</v>
      </c>
      <c r="F643" s="7">
        <v>1304837244</v>
      </c>
      <c r="G643" s="7">
        <f>+F643*10%</f>
        <v>130483724.40000001</v>
      </c>
      <c r="H643" s="2">
        <f>+G643/E643</f>
        <v>26096744.880000003</v>
      </c>
      <c r="I643" s="1" t="str">
        <f>IF(H643&gt;=$C$16,"SI","NO")</f>
        <v>NO</v>
      </c>
    </row>
    <row r="644" spans="1:9" x14ac:dyDescent="0.2">
      <c r="A644" s="10" t="s">
        <v>718</v>
      </c>
      <c r="B644" s="9" t="s">
        <v>717</v>
      </c>
      <c r="C644" s="9" t="s">
        <v>29</v>
      </c>
      <c r="D644" s="8" t="s">
        <v>720</v>
      </c>
      <c r="E644" s="8">
        <v>5</v>
      </c>
      <c r="F644" s="7">
        <v>711260716</v>
      </c>
      <c r="G644" s="7">
        <f>+F644*10%</f>
        <v>71126071.600000009</v>
      </c>
      <c r="H644" s="2">
        <f>+G644/E644</f>
        <v>14225214.320000002</v>
      </c>
      <c r="I644" s="1" t="str">
        <f>IF(H644&gt;=$C$16,"SI","NO")</f>
        <v>NO</v>
      </c>
    </row>
    <row r="645" spans="1:9" x14ac:dyDescent="0.2">
      <c r="A645" s="10" t="s">
        <v>718</v>
      </c>
      <c r="B645" s="9" t="s">
        <v>717</v>
      </c>
      <c r="C645" s="9" t="s">
        <v>27</v>
      </c>
      <c r="D645" s="8" t="s">
        <v>719</v>
      </c>
      <c r="E645" s="8">
        <v>5</v>
      </c>
      <c r="F645" s="7">
        <v>711260716</v>
      </c>
      <c r="G645" s="7">
        <f>+F645*10%</f>
        <v>71126071.600000009</v>
      </c>
      <c r="H645" s="2">
        <f>+G645/E645</f>
        <v>14225214.320000002</v>
      </c>
      <c r="I645" s="1" t="str">
        <f>IF(H645&gt;=$C$16,"SI","NO")</f>
        <v>NO</v>
      </c>
    </row>
    <row r="646" spans="1:9" x14ac:dyDescent="0.2">
      <c r="A646" s="10" t="s">
        <v>718</v>
      </c>
      <c r="B646" s="9" t="s">
        <v>717</v>
      </c>
      <c r="C646" s="9" t="s">
        <v>25</v>
      </c>
      <c r="D646" s="8" t="s">
        <v>716</v>
      </c>
      <c r="E646" s="8">
        <v>5</v>
      </c>
      <c r="F646" s="7">
        <v>711260716</v>
      </c>
      <c r="G646" s="7">
        <f>+F646*10%</f>
        <v>71126071.600000009</v>
      </c>
      <c r="H646" s="2">
        <f>+G646/E646</f>
        <v>14225214.320000002</v>
      </c>
      <c r="I646" s="1" t="str">
        <f>IF(H646&gt;=$C$16,"SI","NO")</f>
        <v>NO</v>
      </c>
    </row>
    <row r="647" spans="1:9" x14ac:dyDescent="0.2">
      <c r="A647" s="10" t="s">
        <v>673</v>
      </c>
      <c r="B647" s="9" t="s">
        <v>686</v>
      </c>
      <c r="C647" s="9" t="s">
        <v>715</v>
      </c>
      <c r="D647" s="8" t="s">
        <v>714</v>
      </c>
      <c r="E647" s="8">
        <v>7</v>
      </c>
      <c r="F647" s="7">
        <v>5407930317</v>
      </c>
      <c r="G647" s="7">
        <f>+F647*10%</f>
        <v>540793031.70000005</v>
      </c>
      <c r="H647" s="2">
        <f>+G647/E647</f>
        <v>77256147.385714293</v>
      </c>
      <c r="I647" s="1" t="str">
        <f>IF(H647&gt;=$C$16,"SI","NO")</f>
        <v>NO</v>
      </c>
    </row>
    <row r="648" spans="1:9" x14ac:dyDescent="0.2">
      <c r="A648" s="10" t="s">
        <v>673</v>
      </c>
      <c r="B648" s="9" t="s">
        <v>686</v>
      </c>
      <c r="C648" s="9" t="s">
        <v>713</v>
      </c>
      <c r="D648" s="8" t="s">
        <v>712</v>
      </c>
      <c r="E648" s="8">
        <v>7</v>
      </c>
      <c r="F648" s="7">
        <v>5407930317</v>
      </c>
      <c r="G648" s="7">
        <f>+F648*10%</f>
        <v>540793031.70000005</v>
      </c>
      <c r="H648" s="2">
        <f>+G648/E648</f>
        <v>77256147.385714293</v>
      </c>
      <c r="I648" s="1" t="str">
        <f>IF(H648&gt;=$C$16,"SI","NO")</f>
        <v>NO</v>
      </c>
    </row>
    <row r="649" spans="1:9" x14ac:dyDescent="0.2">
      <c r="A649" s="10" t="s">
        <v>673</v>
      </c>
      <c r="B649" s="9" t="s">
        <v>686</v>
      </c>
      <c r="C649" s="9" t="s">
        <v>711</v>
      </c>
      <c r="D649" s="8" t="s">
        <v>710</v>
      </c>
      <c r="E649" s="8">
        <v>7</v>
      </c>
      <c r="F649" s="7">
        <v>5407930317</v>
      </c>
      <c r="G649" s="7">
        <f>+F649*10%</f>
        <v>540793031.70000005</v>
      </c>
      <c r="H649" s="2">
        <f>+G649/E649</f>
        <v>77256147.385714293</v>
      </c>
      <c r="I649" s="1" t="str">
        <f>IF(H649&gt;=$C$16,"SI","NO")</f>
        <v>NO</v>
      </c>
    </row>
    <row r="650" spans="1:9" x14ac:dyDescent="0.2">
      <c r="A650" s="10" t="s">
        <v>673</v>
      </c>
      <c r="B650" s="9" t="s">
        <v>686</v>
      </c>
      <c r="C650" s="9" t="s">
        <v>709</v>
      </c>
      <c r="D650" s="8" t="s">
        <v>708</v>
      </c>
      <c r="E650" s="8">
        <v>7</v>
      </c>
      <c r="F650" s="7">
        <v>5407930317</v>
      </c>
      <c r="G650" s="7">
        <f>+F650*10%</f>
        <v>540793031.70000005</v>
      </c>
      <c r="H650" s="2">
        <f>+G650/E650</f>
        <v>77256147.385714293</v>
      </c>
      <c r="I650" s="1" t="str">
        <f>IF(H650&gt;=$C$16,"SI","NO")</f>
        <v>NO</v>
      </c>
    </row>
    <row r="651" spans="1:9" x14ac:dyDescent="0.2">
      <c r="A651" s="10" t="s">
        <v>673</v>
      </c>
      <c r="B651" s="9" t="s">
        <v>686</v>
      </c>
      <c r="C651" s="9" t="s">
        <v>707</v>
      </c>
      <c r="D651" s="8" t="s">
        <v>706</v>
      </c>
      <c r="E651" s="8">
        <v>7</v>
      </c>
      <c r="F651" s="7">
        <v>5407930317</v>
      </c>
      <c r="G651" s="7">
        <f>+F651*10%</f>
        <v>540793031.70000005</v>
      </c>
      <c r="H651" s="2">
        <f>+G651/E651</f>
        <v>77256147.385714293</v>
      </c>
      <c r="I651" s="1" t="str">
        <f>IF(H651&gt;=$C$16,"SI","NO")</f>
        <v>NO</v>
      </c>
    </row>
    <row r="652" spans="1:9" x14ac:dyDescent="0.2">
      <c r="A652" s="10" t="s">
        <v>673</v>
      </c>
      <c r="B652" s="9" t="s">
        <v>686</v>
      </c>
      <c r="C652" s="9" t="s">
        <v>705</v>
      </c>
      <c r="D652" s="8" t="s">
        <v>704</v>
      </c>
      <c r="E652" s="8">
        <v>7</v>
      </c>
      <c r="F652" s="7">
        <v>5407930317</v>
      </c>
      <c r="G652" s="7">
        <f>+F652*10%</f>
        <v>540793031.70000005</v>
      </c>
      <c r="H652" s="2">
        <f>+G652/E652</f>
        <v>77256147.385714293</v>
      </c>
      <c r="I652" s="1" t="str">
        <f>IF(H652&gt;=$C$16,"SI","NO")</f>
        <v>NO</v>
      </c>
    </row>
    <row r="653" spans="1:9" x14ac:dyDescent="0.2">
      <c r="A653" s="10" t="s">
        <v>673</v>
      </c>
      <c r="B653" s="9" t="s">
        <v>686</v>
      </c>
      <c r="C653" s="9" t="s">
        <v>423</v>
      </c>
      <c r="D653" s="8" t="s">
        <v>703</v>
      </c>
      <c r="E653" s="8">
        <v>7</v>
      </c>
      <c r="F653" s="7">
        <v>5407930317</v>
      </c>
      <c r="G653" s="7">
        <f>+F653*10%</f>
        <v>540793031.70000005</v>
      </c>
      <c r="H653" s="2">
        <f>+G653/E653</f>
        <v>77256147.385714293</v>
      </c>
      <c r="I653" s="1" t="str">
        <f>IF(H653&gt;=$C$16,"SI","NO")</f>
        <v>NO</v>
      </c>
    </row>
    <row r="654" spans="1:9" x14ac:dyDescent="0.2">
      <c r="A654" s="10" t="s">
        <v>673</v>
      </c>
      <c r="B654" s="9" t="s">
        <v>686</v>
      </c>
      <c r="C654" s="9" t="s">
        <v>702</v>
      </c>
      <c r="D654" s="8" t="s">
        <v>701</v>
      </c>
      <c r="E654" s="8">
        <v>7</v>
      </c>
      <c r="F654" s="7">
        <v>5407930317</v>
      </c>
      <c r="G654" s="7">
        <f>+F654*10%</f>
        <v>540793031.70000005</v>
      </c>
      <c r="H654" s="2">
        <f>+G654/E654</f>
        <v>77256147.385714293</v>
      </c>
      <c r="I654" s="1" t="str">
        <f>IF(H654&gt;=$C$16,"SI","NO")</f>
        <v>NO</v>
      </c>
    </row>
    <row r="655" spans="1:9" x14ac:dyDescent="0.2">
      <c r="A655" s="10" t="s">
        <v>673</v>
      </c>
      <c r="B655" s="9" t="s">
        <v>686</v>
      </c>
      <c r="C655" s="9" t="s">
        <v>700</v>
      </c>
      <c r="D655" s="8" t="s">
        <v>699</v>
      </c>
      <c r="E655" s="8">
        <v>7</v>
      </c>
      <c r="F655" s="7">
        <v>5407930317</v>
      </c>
      <c r="G655" s="7">
        <f>+F655*10%</f>
        <v>540793031.70000005</v>
      </c>
      <c r="H655" s="2">
        <f>+G655/E655</f>
        <v>77256147.385714293</v>
      </c>
      <c r="I655" s="1" t="str">
        <f>IF(H655&gt;=$C$16,"SI","NO")</f>
        <v>NO</v>
      </c>
    </row>
    <row r="656" spans="1:9" x14ac:dyDescent="0.2">
      <c r="A656" s="10" t="s">
        <v>673</v>
      </c>
      <c r="B656" s="9" t="s">
        <v>686</v>
      </c>
      <c r="C656" s="9" t="s">
        <v>698</v>
      </c>
      <c r="D656" s="8" t="s">
        <v>697</v>
      </c>
      <c r="E656" s="8">
        <v>7</v>
      </c>
      <c r="F656" s="7">
        <v>5407930317</v>
      </c>
      <c r="G656" s="7">
        <f>+F656*10%</f>
        <v>540793031.70000005</v>
      </c>
      <c r="H656" s="2">
        <f>+G656/E656</f>
        <v>77256147.385714293</v>
      </c>
      <c r="I656" s="1" t="str">
        <f>IF(H656&gt;=$C$16,"SI","NO")</f>
        <v>NO</v>
      </c>
    </row>
    <row r="657" spans="1:9" x14ac:dyDescent="0.2">
      <c r="A657" s="10" t="s">
        <v>673</v>
      </c>
      <c r="B657" s="9" t="s">
        <v>686</v>
      </c>
      <c r="C657" s="9" t="s">
        <v>696</v>
      </c>
      <c r="D657" s="8" t="s">
        <v>695</v>
      </c>
      <c r="E657" s="8">
        <v>7</v>
      </c>
      <c r="F657" s="7">
        <v>5407930317</v>
      </c>
      <c r="G657" s="7">
        <f>+F657*10%</f>
        <v>540793031.70000005</v>
      </c>
      <c r="H657" s="2">
        <f>+G657/E657</f>
        <v>77256147.385714293</v>
      </c>
      <c r="I657" s="1" t="str">
        <f>IF(H657&gt;=$C$16,"SI","NO")</f>
        <v>NO</v>
      </c>
    </row>
    <row r="658" spans="1:9" x14ac:dyDescent="0.2">
      <c r="A658" s="10" t="s">
        <v>673</v>
      </c>
      <c r="B658" s="9" t="s">
        <v>686</v>
      </c>
      <c r="C658" s="9" t="s">
        <v>694</v>
      </c>
      <c r="D658" s="8" t="s">
        <v>693</v>
      </c>
      <c r="E658" s="8">
        <v>7</v>
      </c>
      <c r="F658" s="7">
        <v>5407930317</v>
      </c>
      <c r="G658" s="7">
        <f>+F658*10%</f>
        <v>540793031.70000005</v>
      </c>
      <c r="H658" s="2">
        <f>+G658/E658</f>
        <v>77256147.385714293</v>
      </c>
      <c r="I658" s="1" t="str">
        <f>IF(H658&gt;=$C$16,"SI","NO")</f>
        <v>NO</v>
      </c>
    </row>
    <row r="659" spans="1:9" x14ac:dyDescent="0.2">
      <c r="A659" s="10" t="s">
        <v>673</v>
      </c>
      <c r="B659" s="9" t="s">
        <v>686</v>
      </c>
      <c r="C659" s="9" t="s">
        <v>692</v>
      </c>
      <c r="D659" s="8" t="s">
        <v>691</v>
      </c>
      <c r="E659" s="8">
        <v>7</v>
      </c>
      <c r="F659" s="7">
        <v>5407930317</v>
      </c>
      <c r="G659" s="7">
        <f>+F659*10%</f>
        <v>540793031.70000005</v>
      </c>
      <c r="H659" s="2">
        <f>+G659/E659</f>
        <v>77256147.385714293</v>
      </c>
      <c r="I659" s="1" t="str">
        <f>IF(H659&gt;=$C$16,"SI","NO")</f>
        <v>NO</v>
      </c>
    </row>
    <row r="660" spans="1:9" x14ac:dyDescent="0.2">
      <c r="A660" s="10" t="s">
        <v>673</v>
      </c>
      <c r="B660" s="9" t="s">
        <v>686</v>
      </c>
      <c r="C660" s="9" t="s">
        <v>690</v>
      </c>
      <c r="D660" s="8" t="s">
        <v>689</v>
      </c>
      <c r="E660" s="8">
        <v>7</v>
      </c>
      <c r="F660" s="7">
        <v>5407930317</v>
      </c>
      <c r="G660" s="7">
        <f>+F660*10%</f>
        <v>540793031.70000005</v>
      </c>
      <c r="H660" s="2">
        <f>+G660/E660</f>
        <v>77256147.385714293</v>
      </c>
      <c r="I660" s="1" t="str">
        <f>IF(H660&gt;=$C$16,"SI","NO")</f>
        <v>NO</v>
      </c>
    </row>
    <row r="661" spans="1:9" x14ac:dyDescent="0.2">
      <c r="A661" s="10" t="s">
        <v>673</v>
      </c>
      <c r="B661" s="9" t="s">
        <v>686</v>
      </c>
      <c r="C661" s="9" t="s">
        <v>688</v>
      </c>
      <c r="D661" s="8" t="s">
        <v>687</v>
      </c>
      <c r="E661" s="8">
        <v>7</v>
      </c>
      <c r="F661" s="7">
        <v>5407930317</v>
      </c>
      <c r="G661" s="7">
        <f>+F661*10%</f>
        <v>540793031.70000005</v>
      </c>
      <c r="H661" s="2">
        <f>+G661/E661</f>
        <v>77256147.385714293</v>
      </c>
      <c r="I661" s="1" t="str">
        <f>IF(H661&gt;=$C$16,"SI","NO")</f>
        <v>NO</v>
      </c>
    </row>
    <row r="662" spans="1:9" x14ac:dyDescent="0.2">
      <c r="A662" s="10" t="s">
        <v>673</v>
      </c>
      <c r="B662" s="9" t="s">
        <v>686</v>
      </c>
      <c r="C662" s="9" t="s">
        <v>685</v>
      </c>
      <c r="D662" s="8" t="s">
        <v>684</v>
      </c>
      <c r="E662" s="8">
        <v>7</v>
      </c>
      <c r="F662" s="7">
        <v>5407930317</v>
      </c>
      <c r="G662" s="7">
        <f>+F662*10%</f>
        <v>540793031.70000005</v>
      </c>
      <c r="H662" s="2">
        <f>+G662/E662</f>
        <v>77256147.385714293</v>
      </c>
      <c r="I662" s="1" t="str">
        <f>IF(H662&gt;=$C$16,"SI","NO")</f>
        <v>NO</v>
      </c>
    </row>
    <row r="663" spans="1:9" x14ac:dyDescent="0.2">
      <c r="A663" s="10" t="s">
        <v>673</v>
      </c>
      <c r="B663" s="9" t="s">
        <v>672</v>
      </c>
      <c r="C663" s="9" t="s">
        <v>683</v>
      </c>
      <c r="D663" s="8" t="s">
        <v>682</v>
      </c>
      <c r="E663" s="8">
        <v>7</v>
      </c>
      <c r="F663" s="7">
        <v>934503130</v>
      </c>
      <c r="G663" s="7">
        <f>+F663*10%</f>
        <v>93450313</v>
      </c>
      <c r="H663" s="2">
        <f>+G663/E663</f>
        <v>13350044.714285715</v>
      </c>
      <c r="I663" s="1" t="str">
        <f>IF(H663&gt;=$C$16,"SI","NO")</f>
        <v>NO</v>
      </c>
    </row>
    <row r="664" spans="1:9" x14ac:dyDescent="0.2">
      <c r="A664" s="10" t="s">
        <v>673</v>
      </c>
      <c r="B664" s="9" t="s">
        <v>672</v>
      </c>
      <c r="C664" s="9" t="s">
        <v>681</v>
      </c>
      <c r="D664" s="8" t="s">
        <v>680</v>
      </c>
      <c r="E664" s="8">
        <v>7</v>
      </c>
      <c r="F664" s="7">
        <v>934503130</v>
      </c>
      <c r="G664" s="7">
        <f>+F664*10%</f>
        <v>93450313</v>
      </c>
      <c r="H664" s="2">
        <f>+G664/E664</f>
        <v>13350044.714285715</v>
      </c>
      <c r="I664" s="1" t="str">
        <f>IF(H664&gt;=$C$16,"SI","NO")</f>
        <v>NO</v>
      </c>
    </row>
    <row r="665" spans="1:9" x14ac:dyDescent="0.2">
      <c r="A665" s="10" t="s">
        <v>673</v>
      </c>
      <c r="B665" s="9" t="s">
        <v>672</v>
      </c>
      <c r="C665" s="9" t="s">
        <v>679</v>
      </c>
      <c r="D665" s="8" t="s">
        <v>678</v>
      </c>
      <c r="E665" s="8">
        <v>7</v>
      </c>
      <c r="F665" s="7">
        <v>934503130</v>
      </c>
      <c r="G665" s="7">
        <f>+F665*10%</f>
        <v>93450313</v>
      </c>
      <c r="H665" s="2">
        <f>+G665/E665</f>
        <v>13350044.714285715</v>
      </c>
      <c r="I665" s="1" t="str">
        <f>IF(H665&gt;=$C$16,"SI","NO")</f>
        <v>NO</v>
      </c>
    </row>
    <row r="666" spans="1:9" x14ac:dyDescent="0.2">
      <c r="A666" s="10" t="s">
        <v>673</v>
      </c>
      <c r="B666" s="9" t="s">
        <v>672</v>
      </c>
      <c r="C666" s="9" t="s">
        <v>677</v>
      </c>
      <c r="D666" s="8" t="s">
        <v>676</v>
      </c>
      <c r="E666" s="8">
        <v>7</v>
      </c>
      <c r="F666" s="7">
        <v>934503130</v>
      </c>
      <c r="G666" s="7">
        <f>+F666*10%</f>
        <v>93450313</v>
      </c>
      <c r="H666" s="2">
        <f>+G666/E666</f>
        <v>13350044.714285715</v>
      </c>
      <c r="I666" s="1" t="str">
        <f>IF(H666&gt;=$C$16,"SI","NO")</f>
        <v>NO</v>
      </c>
    </row>
    <row r="667" spans="1:9" x14ac:dyDescent="0.2">
      <c r="A667" s="10" t="s">
        <v>673</v>
      </c>
      <c r="B667" s="9" t="s">
        <v>672</v>
      </c>
      <c r="C667" s="9" t="s">
        <v>675</v>
      </c>
      <c r="D667" s="8" t="s">
        <v>674</v>
      </c>
      <c r="E667" s="8">
        <v>7</v>
      </c>
      <c r="F667" s="7">
        <v>934503130</v>
      </c>
      <c r="G667" s="7">
        <f>+F667*10%</f>
        <v>93450313</v>
      </c>
      <c r="H667" s="2">
        <f>+G667/E667</f>
        <v>13350044.714285715</v>
      </c>
      <c r="I667" s="1" t="str">
        <f>IF(H667&gt;=$C$16,"SI","NO")</f>
        <v>NO</v>
      </c>
    </row>
    <row r="668" spans="1:9" x14ac:dyDescent="0.2">
      <c r="A668" s="10" t="s">
        <v>673</v>
      </c>
      <c r="B668" s="9" t="s">
        <v>672</v>
      </c>
      <c r="C668" s="9" t="s">
        <v>671</v>
      </c>
      <c r="D668" s="8" t="s">
        <v>670</v>
      </c>
      <c r="E668" s="8">
        <v>7</v>
      </c>
      <c r="F668" s="7">
        <v>934503130</v>
      </c>
      <c r="G668" s="7">
        <f>+F668*10%</f>
        <v>93450313</v>
      </c>
      <c r="H668" s="2">
        <f>+G668/E668</f>
        <v>13350044.714285715</v>
      </c>
      <c r="I668" s="1" t="str">
        <f>IF(H668&gt;=$C$16,"SI","NO")</f>
        <v>NO</v>
      </c>
    </row>
    <row r="669" spans="1:9" x14ac:dyDescent="0.2">
      <c r="A669" s="10" t="s">
        <v>644</v>
      </c>
      <c r="B669" s="9" t="s">
        <v>669</v>
      </c>
      <c r="C669" s="9" t="s">
        <v>63</v>
      </c>
      <c r="D669" s="8" t="s">
        <v>668</v>
      </c>
      <c r="E669" s="8">
        <v>5</v>
      </c>
      <c r="F669" s="7">
        <v>560701878</v>
      </c>
      <c r="G669" s="7">
        <f>+F669*10%</f>
        <v>56070187.800000004</v>
      </c>
      <c r="H669" s="2">
        <f>+G669/E669</f>
        <v>11214037.560000001</v>
      </c>
      <c r="I669" s="1" t="str">
        <f>IF(H669&gt;=$C$16,"SI","NO")</f>
        <v>NO</v>
      </c>
    </row>
    <row r="670" spans="1:9" x14ac:dyDescent="0.2">
      <c r="A670" s="10" t="s">
        <v>644</v>
      </c>
      <c r="B670" s="9" t="s">
        <v>654</v>
      </c>
      <c r="C670" s="9" t="s">
        <v>483</v>
      </c>
      <c r="D670" s="8" t="s">
        <v>667</v>
      </c>
      <c r="E670" s="8">
        <v>5</v>
      </c>
      <c r="F670" s="7">
        <v>934503130</v>
      </c>
      <c r="G670" s="7">
        <f>+F670*10%</f>
        <v>93450313</v>
      </c>
      <c r="H670" s="2">
        <f>+G670/E670</f>
        <v>18690062.600000001</v>
      </c>
      <c r="I670" s="1" t="str">
        <f>IF(H670&gt;=$C$16,"SI","NO")</f>
        <v>NO</v>
      </c>
    </row>
    <row r="671" spans="1:9" x14ac:dyDescent="0.2">
      <c r="A671" s="10" t="s">
        <v>644</v>
      </c>
      <c r="B671" s="9" t="s">
        <v>654</v>
      </c>
      <c r="C671" s="9" t="s">
        <v>666</v>
      </c>
      <c r="D671" s="8" t="s">
        <v>665</v>
      </c>
      <c r="E671" s="8">
        <v>5</v>
      </c>
      <c r="F671" s="7">
        <v>934503130</v>
      </c>
      <c r="G671" s="7">
        <f>+F671*10%</f>
        <v>93450313</v>
      </c>
      <c r="H671" s="2">
        <f>+G671/E671</f>
        <v>18690062.600000001</v>
      </c>
      <c r="I671" s="1" t="str">
        <f>IF(H671&gt;=$C$16,"SI","NO")</f>
        <v>NO</v>
      </c>
    </row>
    <row r="672" spans="1:9" x14ac:dyDescent="0.2">
      <c r="A672" s="10" t="s">
        <v>644</v>
      </c>
      <c r="B672" s="9" t="s">
        <v>654</v>
      </c>
      <c r="C672" s="9" t="s">
        <v>664</v>
      </c>
      <c r="D672" s="8" t="s">
        <v>663</v>
      </c>
      <c r="E672" s="8">
        <v>5</v>
      </c>
      <c r="F672" s="7">
        <v>934503130</v>
      </c>
      <c r="G672" s="7">
        <f>+F672*10%</f>
        <v>93450313</v>
      </c>
      <c r="H672" s="2">
        <f>+G672/E672</f>
        <v>18690062.600000001</v>
      </c>
      <c r="I672" s="1" t="str">
        <f>IF(H672&gt;=$C$16,"SI","NO")</f>
        <v>NO</v>
      </c>
    </row>
    <row r="673" spans="1:9" x14ac:dyDescent="0.2">
      <c r="A673" s="10" t="s">
        <v>644</v>
      </c>
      <c r="B673" s="9" t="s">
        <v>654</v>
      </c>
      <c r="C673" s="9" t="s">
        <v>662</v>
      </c>
      <c r="D673" s="8" t="s">
        <v>661</v>
      </c>
      <c r="E673" s="8">
        <v>5</v>
      </c>
      <c r="F673" s="7">
        <v>934503130</v>
      </c>
      <c r="G673" s="7">
        <f>+F673*10%</f>
        <v>93450313</v>
      </c>
      <c r="H673" s="2">
        <f>+G673/E673</f>
        <v>18690062.600000001</v>
      </c>
      <c r="I673" s="1" t="str">
        <f>IF(H673&gt;=$C$16,"SI","NO")</f>
        <v>NO</v>
      </c>
    </row>
    <row r="674" spans="1:9" x14ac:dyDescent="0.2">
      <c r="A674" s="10" t="s">
        <v>644</v>
      </c>
      <c r="B674" s="9" t="s">
        <v>654</v>
      </c>
      <c r="C674" s="9" t="s">
        <v>660</v>
      </c>
      <c r="D674" s="8" t="s">
        <v>659</v>
      </c>
      <c r="E674" s="8">
        <v>5</v>
      </c>
      <c r="F674" s="7">
        <v>934503130</v>
      </c>
      <c r="G674" s="7">
        <f>+F674*10%</f>
        <v>93450313</v>
      </c>
      <c r="H674" s="2">
        <f>+G674/E674</f>
        <v>18690062.600000001</v>
      </c>
      <c r="I674" s="1" t="str">
        <f>IF(H674&gt;=$C$16,"SI","NO")</f>
        <v>NO</v>
      </c>
    </row>
    <row r="675" spans="1:9" x14ac:dyDescent="0.2">
      <c r="A675" s="10" t="s">
        <v>644</v>
      </c>
      <c r="B675" s="9" t="s">
        <v>654</v>
      </c>
      <c r="C675" s="9" t="s">
        <v>658</v>
      </c>
      <c r="D675" s="8" t="s">
        <v>657</v>
      </c>
      <c r="E675" s="8">
        <v>5</v>
      </c>
      <c r="F675" s="7">
        <v>934503130</v>
      </c>
      <c r="G675" s="7">
        <f>+F675*10%</f>
        <v>93450313</v>
      </c>
      <c r="H675" s="2">
        <f>+G675/E675</f>
        <v>18690062.600000001</v>
      </c>
      <c r="I675" s="1" t="str">
        <f>IF(H675&gt;=$C$16,"SI","NO")</f>
        <v>NO</v>
      </c>
    </row>
    <row r="676" spans="1:9" x14ac:dyDescent="0.2">
      <c r="A676" s="10" t="s">
        <v>644</v>
      </c>
      <c r="B676" s="9" t="s">
        <v>654</v>
      </c>
      <c r="C676" s="9" t="s">
        <v>656</v>
      </c>
      <c r="D676" s="8" t="s">
        <v>655</v>
      </c>
      <c r="E676" s="8">
        <v>5</v>
      </c>
      <c r="F676" s="7">
        <v>934503130</v>
      </c>
      <c r="G676" s="7">
        <f>+F676*10%</f>
        <v>93450313</v>
      </c>
      <c r="H676" s="2">
        <f>+G676/E676</f>
        <v>18690062.600000001</v>
      </c>
      <c r="I676" s="1" t="str">
        <f>IF(H676&gt;=$C$16,"SI","NO")</f>
        <v>NO</v>
      </c>
    </row>
    <row r="677" spans="1:9" x14ac:dyDescent="0.2">
      <c r="A677" s="10" t="s">
        <v>644</v>
      </c>
      <c r="B677" s="9" t="s">
        <v>654</v>
      </c>
      <c r="C677" s="9" t="s">
        <v>653</v>
      </c>
      <c r="D677" s="8" t="s">
        <v>652</v>
      </c>
      <c r="E677" s="8">
        <v>5</v>
      </c>
      <c r="F677" s="7">
        <v>934503130</v>
      </c>
      <c r="G677" s="7">
        <f>+F677*10%</f>
        <v>93450313</v>
      </c>
      <c r="H677" s="2">
        <f>+G677/E677</f>
        <v>18690062.600000001</v>
      </c>
      <c r="I677" s="1" t="str">
        <f>IF(H677&gt;=$C$16,"SI","NO")</f>
        <v>NO</v>
      </c>
    </row>
    <row r="678" spans="1:9" x14ac:dyDescent="0.2">
      <c r="A678" s="10" t="s">
        <v>644</v>
      </c>
      <c r="B678" s="9" t="s">
        <v>647</v>
      </c>
      <c r="C678" s="9" t="s">
        <v>651</v>
      </c>
      <c r="D678" s="8" t="s">
        <v>650</v>
      </c>
      <c r="E678" s="8">
        <v>5</v>
      </c>
      <c r="F678" s="7">
        <v>560701878</v>
      </c>
      <c r="G678" s="7">
        <f>+F678*10%</f>
        <v>56070187.800000004</v>
      </c>
      <c r="H678" s="2">
        <f>+G678/E678</f>
        <v>11214037.560000001</v>
      </c>
      <c r="I678" s="1" t="str">
        <f>IF(H678&gt;=$C$16,"SI","NO")</f>
        <v>NO</v>
      </c>
    </row>
    <row r="679" spans="1:9" x14ac:dyDescent="0.2">
      <c r="A679" s="10" t="s">
        <v>644</v>
      </c>
      <c r="B679" s="9" t="s">
        <v>647</v>
      </c>
      <c r="C679" s="9" t="s">
        <v>649</v>
      </c>
      <c r="D679" s="8" t="s">
        <v>648</v>
      </c>
      <c r="E679" s="8">
        <v>5</v>
      </c>
      <c r="F679" s="7">
        <v>560701878</v>
      </c>
      <c r="G679" s="7">
        <f>+F679*10%</f>
        <v>56070187.800000004</v>
      </c>
      <c r="H679" s="2">
        <f>+G679/E679</f>
        <v>11214037.560000001</v>
      </c>
      <c r="I679" s="1" t="str">
        <f>IF(H679&gt;=$C$16,"SI","NO")</f>
        <v>NO</v>
      </c>
    </row>
    <row r="680" spans="1:9" x14ac:dyDescent="0.2">
      <c r="A680" s="10" t="s">
        <v>644</v>
      </c>
      <c r="B680" s="9" t="s">
        <v>647</v>
      </c>
      <c r="C680" s="9" t="s">
        <v>646</v>
      </c>
      <c r="D680" s="8" t="s">
        <v>645</v>
      </c>
      <c r="E680" s="8">
        <v>5</v>
      </c>
      <c r="F680" s="7">
        <v>560701878</v>
      </c>
      <c r="G680" s="7">
        <f>+F680*10%</f>
        <v>56070187.800000004</v>
      </c>
      <c r="H680" s="2">
        <f>+G680/E680</f>
        <v>11214037.560000001</v>
      </c>
      <c r="I680" s="1" t="str">
        <f>IF(H680&gt;=$C$16,"SI","NO")</f>
        <v>NO</v>
      </c>
    </row>
    <row r="681" spans="1:9" x14ac:dyDescent="0.2">
      <c r="A681" s="10" t="s">
        <v>644</v>
      </c>
      <c r="B681" s="9" t="s">
        <v>643</v>
      </c>
      <c r="C681" s="9" t="s">
        <v>642</v>
      </c>
      <c r="D681" s="8" t="s">
        <v>641</v>
      </c>
      <c r="E681" s="8">
        <v>5</v>
      </c>
      <c r="F681" s="7">
        <v>560701878</v>
      </c>
      <c r="G681" s="7">
        <f>+F681*10%</f>
        <v>56070187.800000004</v>
      </c>
      <c r="H681" s="2">
        <f>+G681/E681</f>
        <v>11214037.560000001</v>
      </c>
      <c r="I681" s="1" t="str">
        <f>IF(H681&gt;=$C$16,"SI","NO")</f>
        <v>NO</v>
      </c>
    </row>
    <row r="682" spans="1:9" x14ac:dyDescent="0.2">
      <c r="A682" s="10" t="s">
        <v>612</v>
      </c>
      <c r="B682" s="9" t="s">
        <v>620</v>
      </c>
      <c r="C682" s="9" t="s">
        <v>640</v>
      </c>
      <c r="D682" s="8" t="s">
        <v>639</v>
      </c>
      <c r="E682" s="8">
        <v>7</v>
      </c>
      <c r="F682" s="7">
        <v>3393558829</v>
      </c>
      <c r="G682" s="7">
        <f>+F682*10%</f>
        <v>339355882.90000004</v>
      </c>
      <c r="H682" s="2">
        <f>+G682/E682</f>
        <v>48479411.842857145</v>
      </c>
      <c r="I682" s="1" t="str">
        <f>IF(H682&gt;=$C$16,"SI","NO")</f>
        <v>NO</v>
      </c>
    </row>
    <row r="683" spans="1:9" x14ac:dyDescent="0.2">
      <c r="A683" s="10" t="s">
        <v>612</v>
      </c>
      <c r="B683" s="9" t="s">
        <v>620</v>
      </c>
      <c r="C683" s="9" t="s">
        <v>638</v>
      </c>
      <c r="D683" s="8" t="s">
        <v>637</v>
      </c>
      <c r="E683" s="8">
        <v>7</v>
      </c>
      <c r="F683" s="7">
        <v>3393558829</v>
      </c>
      <c r="G683" s="7">
        <f>+F683*10%</f>
        <v>339355882.90000004</v>
      </c>
      <c r="H683" s="2">
        <f>+G683/E683</f>
        <v>48479411.842857145</v>
      </c>
      <c r="I683" s="1" t="str">
        <f>IF(H683&gt;=$C$16,"SI","NO")</f>
        <v>NO</v>
      </c>
    </row>
    <row r="684" spans="1:9" x14ac:dyDescent="0.2">
      <c r="A684" s="10" t="s">
        <v>612</v>
      </c>
      <c r="B684" s="9" t="s">
        <v>620</v>
      </c>
      <c r="C684" s="9" t="s">
        <v>636</v>
      </c>
      <c r="D684" s="8" t="s">
        <v>635</v>
      </c>
      <c r="E684" s="8">
        <v>7</v>
      </c>
      <c r="F684" s="7">
        <v>3393558829</v>
      </c>
      <c r="G684" s="7">
        <f>+F684*10%</f>
        <v>339355882.90000004</v>
      </c>
      <c r="H684" s="2">
        <f>+G684/E684</f>
        <v>48479411.842857145</v>
      </c>
      <c r="I684" s="1" t="str">
        <f>IF(H684&gt;=$C$16,"SI","NO")</f>
        <v>NO</v>
      </c>
    </row>
    <row r="685" spans="1:9" x14ac:dyDescent="0.2">
      <c r="A685" s="10" t="s">
        <v>612</v>
      </c>
      <c r="B685" s="9" t="s">
        <v>620</v>
      </c>
      <c r="C685" s="9" t="s">
        <v>634</v>
      </c>
      <c r="D685" s="8" t="s">
        <v>633</v>
      </c>
      <c r="E685" s="8">
        <v>7</v>
      </c>
      <c r="F685" s="7">
        <v>3393558829</v>
      </c>
      <c r="G685" s="7">
        <f>+F685*10%</f>
        <v>339355882.90000004</v>
      </c>
      <c r="H685" s="2">
        <f>+G685/E685</f>
        <v>48479411.842857145</v>
      </c>
      <c r="I685" s="1" t="str">
        <f>IF(H685&gt;=$C$16,"SI","NO")</f>
        <v>NO</v>
      </c>
    </row>
    <row r="686" spans="1:9" x14ac:dyDescent="0.2">
      <c r="A686" s="10" t="s">
        <v>612</v>
      </c>
      <c r="B686" s="9" t="s">
        <v>620</v>
      </c>
      <c r="C686" s="9" t="s">
        <v>632</v>
      </c>
      <c r="D686" s="8" t="s">
        <v>631</v>
      </c>
      <c r="E686" s="8">
        <v>7</v>
      </c>
      <c r="F686" s="7">
        <v>3393558829</v>
      </c>
      <c r="G686" s="7">
        <f>+F686*10%</f>
        <v>339355882.90000004</v>
      </c>
      <c r="H686" s="2">
        <f>+G686/E686</f>
        <v>48479411.842857145</v>
      </c>
      <c r="I686" s="1" t="str">
        <f>IF(H686&gt;=$C$16,"SI","NO")</f>
        <v>NO</v>
      </c>
    </row>
    <row r="687" spans="1:9" x14ac:dyDescent="0.2">
      <c r="A687" s="10" t="s">
        <v>612</v>
      </c>
      <c r="B687" s="9" t="s">
        <v>620</v>
      </c>
      <c r="C687" s="9" t="s">
        <v>630</v>
      </c>
      <c r="D687" s="8" t="s">
        <v>629</v>
      </c>
      <c r="E687" s="8">
        <v>7</v>
      </c>
      <c r="F687" s="7">
        <v>3393558829</v>
      </c>
      <c r="G687" s="7">
        <f>+F687*10%</f>
        <v>339355882.90000004</v>
      </c>
      <c r="H687" s="2">
        <f>+G687/E687</f>
        <v>48479411.842857145</v>
      </c>
      <c r="I687" s="1" t="str">
        <f>IF(H687&gt;=$C$16,"SI","NO")</f>
        <v>NO</v>
      </c>
    </row>
    <row r="688" spans="1:9" x14ac:dyDescent="0.2">
      <c r="A688" s="10" t="s">
        <v>612</v>
      </c>
      <c r="B688" s="9" t="s">
        <v>620</v>
      </c>
      <c r="C688" s="9" t="s">
        <v>628</v>
      </c>
      <c r="D688" s="8" t="s">
        <v>627</v>
      </c>
      <c r="E688" s="8">
        <v>7</v>
      </c>
      <c r="F688" s="7">
        <v>3393558829</v>
      </c>
      <c r="G688" s="7">
        <f>+F688*10%</f>
        <v>339355882.90000004</v>
      </c>
      <c r="H688" s="2">
        <f>+G688/E688</f>
        <v>48479411.842857145</v>
      </c>
      <c r="I688" s="1" t="str">
        <f>IF(H688&gt;=$C$16,"SI","NO")</f>
        <v>NO</v>
      </c>
    </row>
    <row r="689" spans="1:9" x14ac:dyDescent="0.2">
      <c r="A689" s="10" t="s">
        <v>612</v>
      </c>
      <c r="B689" s="9" t="s">
        <v>620</v>
      </c>
      <c r="C689" s="9" t="s">
        <v>626</v>
      </c>
      <c r="D689" s="8" t="s">
        <v>625</v>
      </c>
      <c r="E689" s="8">
        <v>9</v>
      </c>
      <c r="F689" s="7">
        <v>3393558829</v>
      </c>
      <c r="G689" s="7">
        <f>+F689*10%</f>
        <v>339355882.90000004</v>
      </c>
      <c r="H689" s="2">
        <f>+G689/E689</f>
        <v>37706209.211111113</v>
      </c>
      <c r="I689" s="1" t="str">
        <f>IF(H689&gt;=$C$16,"SI","NO")</f>
        <v>NO</v>
      </c>
    </row>
    <row r="690" spans="1:9" x14ac:dyDescent="0.2">
      <c r="A690" s="10" t="s">
        <v>612</v>
      </c>
      <c r="B690" s="9" t="s">
        <v>620</v>
      </c>
      <c r="C690" s="9" t="s">
        <v>624</v>
      </c>
      <c r="D690" s="8" t="s">
        <v>623</v>
      </c>
      <c r="E690" s="8">
        <v>7</v>
      </c>
      <c r="F690" s="7">
        <v>3393558829</v>
      </c>
      <c r="G690" s="7">
        <f>+F690*10%</f>
        <v>339355882.90000004</v>
      </c>
      <c r="H690" s="2">
        <f>+G690/E690</f>
        <v>48479411.842857145</v>
      </c>
      <c r="I690" s="1" t="str">
        <f>IF(H690&gt;=$C$16,"SI","NO")</f>
        <v>NO</v>
      </c>
    </row>
    <row r="691" spans="1:9" x14ac:dyDescent="0.2">
      <c r="A691" s="10" t="s">
        <v>612</v>
      </c>
      <c r="B691" s="9" t="s">
        <v>620</v>
      </c>
      <c r="C691" s="9" t="s">
        <v>622</v>
      </c>
      <c r="D691" s="8" t="s">
        <v>621</v>
      </c>
      <c r="E691" s="8">
        <v>9</v>
      </c>
      <c r="F691" s="7">
        <v>3393558829</v>
      </c>
      <c r="G691" s="7">
        <f>+F691*10%</f>
        <v>339355882.90000004</v>
      </c>
      <c r="H691" s="2">
        <f>+G691/E691</f>
        <v>37706209.211111113</v>
      </c>
      <c r="I691" s="1" t="str">
        <f>IF(H691&gt;=$C$16,"SI","NO")</f>
        <v>NO</v>
      </c>
    </row>
    <row r="692" spans="1:9" x14ac:dyDescent="0.2">
      <c r="A692" s="10" t="s">
        <v>612</v>
      </c>
      <c r="B692" s="9" t="s">
        <v>620</v>
      </c>
      <c r="C692" s="9" t="s">
        <v>619</v>
      </c>
      <c r="D692" s="8" t="s">
        <v>618</v>
      </c>
      <c r="E692" s="8">
        <v>5</v>
      </c>
      <c r="F692" s="7">
        <v>3393558829</v>
      </c>
      <c r="G692" s="7">
        <f>+F692*10%</f>
        <v>339355882.90000004</v>
      </c>
      <c r="H692" s="2">
        <f>+G692/E692</f>
        <v>67871176.580000013</v>
      </c>
      <c r="I692" s="1" t="str">
        <f>IF(H692&gt;=$C$16,"SI","NO")</f>
        <v>NO</v>
      </c>
    </row>
    <row r="693" spans="1:9" x14ac:dyDescent="0.2">
      <c r="A693" s="10" t="s">
        <v>612</v>
      </c>
      <c r="B693" s="9" t="s">
        <v>615</v>
      </c>
      <c r="C693" s="9" t="s">
        <v>617</v>
      </c>
      <c r="D693" s="8" t="s">
        <v>616</v>
      </c>
      <c r="E693" s="8">
        <v>5</v>
      </c>
      <c r="F693" s="7">
        <v>934503130</v>
      </c>
      <c r="G693" s="7">
        <f>+F693*10%</f>
        <v>93450313</v>
      </c>
      <c r="H693" s="2">
        <f>+G693/E693</f>
        <v>18690062.600000001</v>
      </c>
      <c r="I693" s="1" t="str">
        <f>IF(H693&gt;=$C$16,"SI","NO")</f>
        <v>NO</v>
      </c>
    </row>
    <row r="694" spans="1:9" x14ac:dyDescent="0.2">
      <c r="A694" s="10" t="s">
        <v>612</v>
      </c>
      <c r="B694" s="9" t="s">
        <v>615</v>
      </c>
      <c r="C694" s="9" t="s">
        <v>614</v>
      </c>
      <c r="D694" s="8" t="s">
        <v>613</v>
      </c>
      <c r="E694" s="8">
        <v>3</v>
      </c>
      <c r="F694" s="7">
        <v>934503130</v>
      </c>
      <c r="G694" s="7">
        <f>+F694*10%</f>
        <v>93450313</v>
      </c>
      <c r="H694" s="2">
        <f>+G694/E694</f>
        <v>31150104.333333332</v>
      </c>
      <c r="I694" s="1" t="str">
        <f>IF(H694&gt;=$C$16,"SI","NO")</f>
        <v>NO</v>
      </c>
    </row>
    <row r="695" spans="1:9" x14ac:dyDescent="0.2">
      <c r="A695" s="10" t="s">
        <v>612</v>
      </c>
      <c r="B695" s="9" t="s">
        <v>611</v>
      </c>
      <c r="C695" s="9" t="s">
        <v>610</v>
      </c>
      <c r="D695" s="8" t="s">
        <v>609</v>
      </c>
      <c r="E695" s="8">
        <v>3</v>
      </c>
      <c r="F695" s="7">
        <v>560701878</v>
      </c>
      <c r="G695" s="7">
        <f>+F695*10%</f>
        <v>56070187.800000004</v>
      </c>
      <c r="H695" s="2">
        <f>+G695/E695</f>
        <v>18690062.600000001</v>
      </c>
      <c r="I695" s="1" t="str">
        <f>IF(H695&gt;=$C$16,"SI","NO")</f>
        <v>NO</v>
      </c>
    </row>
    <row r="696" spans="1:9" x14ac:dyDescent="0.2">
      <c r="A696" s="10" t="s">
        <v>507</v>
      </c>
      <c r="B696" s="9" t="s">
        <v>606</v>
      </c>
      <c r="C696" s="9" t="s">
        <v>608</v>
      </c>
      <c r="D696" s="8" t="s">
        <v>607</v>
      </c>
      <c r="E696" s="8">
        <v>7</v>
      </c>
      <c r="F696" s="7">
        <v>560701878</v>
      </c>
      <c r="G696" s="7">
        <f>+F696*10%</f>
        <v>56070187.800000004</v>
      </c>
      <c r="H696" s="2">
        <f>+G696/E696</f>
        <v>8010026.8285714295</v>
      </c>
      <c r="I696" s="1" t="str">
        <f>IF(H696&gt;=$C$16,"SI","NO")</f>
        <v>NO</v>
      </c>
    </row>
    <row r="697" spans="1:9" x14ac:dyDescent="0.2">
      <c r="A697" s="10" t="s">
        <v>507</v>
      </c>
      <c r="B697" s="9" t="s">
        <v>606</v>
      </c>
      <c r="C697" s="9" t="s">
        <v>605</v>
      </c>
      <c r="D697" s="8" t="s">
        <v>604</v>
      </c>
      <c r="E697" s="8">
        <v>7</v>
      </c>
      <c r="F697" s="7">
        <v>560701878</v>
      </c>
      <c r="G697" s="7">
        <f>+F697*10%</f>
        <v>56070187.800000004</v>
      </c>
      <c r="H697" s="2">
        <f>+G697/E697</f>
        <v>8010026.8285714295</v>
      </c>
      <c r="I697" s="1" t="str">
        <f>IF(H697&gt;=$C$16,"SI","NO")</f>
        <v>NO</v>
      </c>
    </row>
    <row r="698" spans="1:9" x14ac:dyDescent="0.2">
      <c r="A698" s="10" t="s">
        <v>507</v>
      </c>
      <c r="B698" s="9" t="s">
        <v>589</v>
      </c>
      <c r="C698" s="9" t="s">
        <v>29</v>
      </c>
      <c r="D698" s="8" t="s">
        <v>603</v>
      </c>
      <c r="E698" s="8">
        <v>5</v>
      </c>
      <c r="F698" s="7">
        <v>1304837244</v>
      </c>
      <c r="G698" s="7">
        <f>+F698*10%</f>
        <v>130483724.40000001</v>
      </c>
      <c r="H698" s="2">
        <f>+G698/E698</f>
        <v>26096744.880000003</v>
      </c>
      <c r="I698" s="1" t="str">
        <f>IF(H698&gt;=$C$16,"SI","NO")</f>
        <v>NO</v>
      </c>
    </row>
    <row r="699" spans="1:9" x14ac:dyDescent="0.2">
      <c r="A699" s="10" t="s">
        <v>507</v>
      </c>
      <c r="B699" s="9" t="s">
        <v>589</v>
      </c>
      <c r="C699" s="9" t="s">
        <v>57</v>
      </c>
      <c r="D699" s="8" t="s">
        <v>602</v>
      </c>
      <c r="E699" s="8">
        <v>5</v>
      </c>
      <c r="F699" s="7">
        <v>1304837244</v>
      </c>
      <c r="G699" s="7">
        <f>+F699*10%</f>
        <v>130483724.40000001</v>
      </c>
      <c r="H699" s="2">
        <f>+G699/E699</f>
        <v>26096744.880000003</v>
      </c>
      <c r="I699" s="1" t="str">
        <f>IF(H699&gt;=$C$16,"SI","NO")</f>
        <v>NO</v>
      </c>
    </row>
    <row r="700" spans="1:9" x14ac:dyDescent="0.2">
      <c r="A700" s="10" t="s">
        <v>507</v>
      </c>
      <c r="B700" s="9" t="s">
        <v>589</v>
      </c>
      <c r="C700" s="9" t="s">
        <v>55</v>
      </c>
      <c r="D700" s="8" t="s">
        <v>601</v>
      </c>
      <c r="E700" s="8">
        <v>5</v>
      </c>
      <c r="F700" s="7">
        <v>1304837244</v>
      </c>
      <c r="G700" s="7">
        <f>+F700*10%</f>
        <v>130483724.40000001</v>
      </c>
      <c r="H700" s="2">
        <f>+G700/E700</f>
        <v>26096744.880000003</v>
      </c>
      <c r="I700" s="1" t="str">
        <f>IF(H700&gt;=$C$16,"SI","NO")</f>
        <v>NO</v>
      </c>
    </row>
    <row r="701" spans="1:9" x14ac:dyDescent="0.2">
      <c r="A701" s="10" t="s">
        <v>507</v>
      </c>
      <c r="B701" s="9" t="s">
        <v>589</v>
      </c>
      <c r="C701" s="9" t="s">
        <v>53</v>
      </c>
      <c r="D701" s="8" t="s">
        <v>600</v>
      </c>
      <c r="E701" s="8">
        <v>5</v>
      </c>
      <c r="F701" s="7">
        <v>1304837244</v>
      </c>
      <c r="G701" s="7">
        <f>+F701*10%</f>
        <v>130483724.40000001</v>
      </c>
      <c r="H701" s="2">
        <f>+G701/E701</f>
        <v>26096744.880000003</v>
      </c>
      <c r="I701" s="1" t="str">
        <f>IF(H701&gt;=$C$16,"SI","NO")</f>
        <v>NO</v>
      </c>
    </row>
    <row r="702" spans="1:9" x14ac:dyDescent="0.2">
      <c r="A702" s="10" t="s">
        <v>507</v>
      </c>
      <c r="B702" s="9" t="s">
        <v>589</v>
      </c>
      <c r="C702" s="9" t="s">
        <v>27</v>
      </c>
      <c r="D702" s="8" t="s">
        <v>599</v>
      </c>
      <c r="E702" s="8">
        <v>5</v>
      </c>
      <c r="F702" s="7">
        <v>1304837244</v>
      </c>
      <c r="G702" s="7">
        <f>+F702*10%</f>
        <v>130483724.40000001</v>
      </c>
      <c r="H702" s="2">
        <f>+G702/E702</f>
        <v>26096744.880000003</v>
      </c>
      <c r="I702" s="1" t="str">
        <f>IF(H702&gt;=$C$16,"SI","NO")</f>
        <v>NO</v>
      </c>
    </row>
    <row r="703" spans="1:9" x14ac:dyDescent="0.2">
      <c r="A703" s="10" t="s">
        <v>507</v>
      </c>
      <c r="B703" s="9" t="s">
        <v>589</v>
      </c>
      <c r="C703" s="9" t="s">
        <v>25</v>
      </c>
      <c r="D703" s="8" t="s">
        <v>598</v>
      </c>
      <c r="E703" s="8">
        <v>5</v>
      </c>
      <c r="F703" s="7">
        <v>1304837244</v>
      </c>
      <c r="G703" s="7">
        <f>+F703*10%</f>
        <v>130483724.40000001</v>
      </c>
      <c r="H703" s="2">
        <f>+G703/E703</f>
        <v>26096744.880000003</v>
      </c>
      <c r="I703" s="1" t="str">
        <f>IF(H703&gt;=$C$16,"SI","NO")</f>
        <v>NO</v>
      </c>
    </row>
    <row r="704" spans="1:9" x14ac:dyDescent="0.2">
      <c r="A704" s="10" t="s">
        <v>507</v>
      </c>
      <c r="B704" s="9" t="s">
        <v>589</v>
      </c>
      <c r="C704" s="9" t="s">
        <v>23</v>
      </c>
      <c r="D704" s="8" t="s">
        <v>597</v>
      </c>
      <c r="E704" s="8">
        <v>5</v>
      </c>
      <c r="F704" s="7">
        <v>1304837244</v>
      </c>
      <c r="G704" s="7">
        <f>+F704*10%</f>
        <v>130483724.40000001</v>
      </c>
      <c r="H704" s="2">
        <f>+G704/E704</f>
        <v>26096744.880000003</v>
      </c>
      <c r="I704" s="1" t="str">
        <f>IF(H704&gt;=$C$16,"SI","NO")</f>
        <v>NO</v>
      </c>
    </row>
    <row r="705" spans="1:9" x14ac:dyDescent="0.2">
      <c r="A705" s="10" t="s">
        <v>507</v>
      </c>
      <c r="B705" s="9" t="s">
        <v>589</v>
      </c>
      <c r="C705" s="9" t="s">
        <v>40</v>
      </c>
      <c r="D705" s="8" t="s">
        <v>596</v>
      </c>
      <c r="E705" s="8">
        <v>5</v>
      </c>
      <c r="F705" s="7">
        <v>1304837244</v>
      </c>
      <c r="G705" s="7">
        <f>+F705*10%</f>
        <v>130483724.40000001</v>
      </c>
      <c r="H705" s="2">
        <f>+G705/E705</f>
        <v>26096744.880000003</v>
      </c>
      <c r="I705" s="1" t="str">
        <f>IF(H705&gt;=$C$16,"SI","NO")</f>
        <v>NO</v>
      </c>
    </row>
    <row r="706" spans="1:9" x14ac:dyDescent="0.2">
      <c r="A706" s="10" t="s">
        <v>507</v>
      </c>
      <c r="B706" s="9" t="s">
        <v>589</v>
      </c>
      <c r="C706" s="9" t="s">
        <v>38</v>
      </c>
      <c r="D706" s="8" t="s">
        <v>595</v>
      </c>
      <c r="E706" s="8">
        <v>5</v>
      </c>
      <c r="F706" s="7">
        <v>1304837244</v>
      </c>
      <c r="G706" s="7">
        <f>+F706*10%</f>
        <v>130483724.40000001</v>
      </c>
      <c r="H706" s="2">
        <f>+G706/E706</f>
        <v>26096744.880000003</v>
      </c>
      <c r="I706" s="1" t="str">
        <f>IF(H706&gt;=$C$16,"SI","NO")</f>
        <v>NO</v>
      </c>
    </row>
    <row r="707" spans="1:9" x14ac:dyDescent="0.2">
      <c r="A707" s="10" t="s">
        <v>507</v>
      </c>
      <c r="B707" s="9" t="s">
        <v>589</v>
      </c>
      <c r="C707" s="9" t="s">
        <v>36</v>
      </c>
      <c r="D707" s="8" t="s">
        <v>594</v>
      </c>
      <c r="E707" s="8">
        <v>5</v>
      </c>
      <c r="F707" s="7">
        <v>1304837244</v>
      </c>
      <c r="G707" s="7">
        <f>+F707*10%</f>
        <v>130483724.40000001</v>
      </c>
      <c r="H707" s="2">
        <f>+G707/E707</f>
        <v>26096744.880000003</v>
      </c>
      <c r="I707" s="1" t="str">
        <f>IF(H707&gt;=$C$16,"SI","NO")</f>
        <v>NO</v>
      </c>
    </row>
    <row r="708" spans="1:9" x14ac:dyDescent="0.2">
      <c r="A708" s="10" t="s">
        <v>507</v>
      </c>
      <c r="B708" s="9" t="s">
        <v>589</v>
      </c>
      <c r="C708" s="9" t="s">
        <v>34</v>
      </c>
      <c r="D708" s="8" t="s">
        <v>593</v>
      </c>
      <c r="E708" s="8">
        <v>5</v>
      </c>
      <c r="F708" s="7">
        <v>1304837244</v>
      </c>
      <c r="G708" s="7">
        <f>+F708*10%</f>
        <v>130483724.40000001</v>
      </c>
      <c r="H708" s="2">
        <f>+G708/E708</f>
        <v>26096744.880000003</v>
      </c>
      <c r="I708" s="1" t="str">
        <f>IF(H708&gt;=$C$16,"SI","NO")</f>
        <v>NO</v>
      </c>
    </row>
    <row r="709" spans="1:9" x14ac:dyDescent="0.2">
      <c r="A709" s="10" t="s">
        <v>507</v>
      </c>
      <c r="B709" s="9" t="s">
        <v>589</v>
      </c>
      <c r="C709" s="9" t="s">
        <v>31</v>
      </c>
      <c r="D709" s="8" t="s">
        <v>592</v>
      </c>
      <c r="E709" s="8">
        <v>5</v>
      </c>
      <c r="F709" s="7">
        <v>1304837244</v>
      </c>
      <c r="G709" s="7">
        <f>+F709*10%</f>
        <v>130483724.40000001</v>
      </c>
      <c r="H709" s="2">
        <f>+G709/E709</f>
        <v>26096744.880000003</v>
      </c>
      <c r="I709" s="1" t="str">
        <f>IF(H709&gt;=$C$16,"SI","NO")</f>
        <v>NO</v>
      </c>
    </row>
    <row r="710" spans="1:9" x14ac:dyDescent="0.2">
      <c r="A710" s="10" t="s">
        <v>507</v>
      </c>
      <c r="B710" s="9" t="s">
        <v>589</v>
      </c>
      <c r="C710" s="9" t="s">
        <v>591</v>
      </c>
      <c r="D710" s="8" t="s">
        <v>590</v>
      </c>
      <c r="E710" s="8">
        <v>7</v>
      </c>
      <c r="F710" s="7">
        <v>1304837244</v>
      </c>
      <c r="G710" s="7">
        <f>+F710*10%</f>
        <v>130483724.40000001</v>
      </c>
      <c r="H710" s="2">
        <f>+G710/E710</f>
        <v>18640532.057142857</v>
      </c>
      <c r="I710" s="1" t="str">
        <f>IF(H710&gt;=$C$16,"SI","NO")</f>
        <v>NO</v>
      </c>
    </row>
    <row r="711" spans="1:9" x14ac:dyDescent="0.2">
      <c r="A711" s="10" t="s">
        <v>507</v>
      </c>
      <c r="B711" s="9" t="s">
        <v>589</v>
      </c>
      <c r="C711" s="9" t="s">
        <v>588</v>
      </c>
      <c r="D711" s="8" t="s">
        <v>587</v>
      </c>
      <c r="E711" s="8">
        <v>7</v>
      </c>
      <c r="F711" s="7">
        <v>1304837244</v>
      </c>
      <c r="G711" s="7">
        <f>+F711*10%</f>
        <v>130483724.40000001</v>
      </c>
      <c r="H711" s="2">
        <f>+G711/E711</f>
        <v>18640532.057142857</v>
      </c>
      <c r="I711" s="1" t="str">
        <f>IF(H711&gt;=$C$16,"SI","NO")</f>
        <v>NO</v>
      </c>
    </row>
    <row r="712" spans="1:9" x14ac:dyDescent="0.2">
      <c r="A712" s="10" t="s">
        <v>507</v>
      </c>
      <c r="B712" s="9" t="s">
        <v>586</v>
      </c>
      <c r="C712" s="9" t="s">
        <v>585</v>
      </c>
      <c r="D712" s="8" t="s">
        <v>584</v>
      </c>
      <c r="E712" s="8">
        <v>7</v>
      </c>
      <c r="F712" s="7">
        <v>560701878</v>
      </c>
      <c r="G712" s="7">
        <f>+F712*10%</f>
        <v>56070187.800000004</v>
      </c>
      <c r="H712" s="2">
        <f>+G712/E712</f>
        <v>8010026.8285714295</v>
      </c>
      <c r="I712" s="1" t="str">
        <f>IF(H712&gt;=$C$16,"SI","NO")</f>
        <v>NO</v>
      </c>
    </row>
    <row r="713" spans="1:9" x14ac:dyDescent="0.2">
      <c r="A713" s="10" t="s">
        <v>507</v>
      </c>
      <c r="B713" s="9" t="s">
        <v>523</v>
      </c>
      <c r="C713" s="9" t="s">
        <v>583</v>
      </c>
      <c r="D713" s="8" t="s">
        <v>582</v>
      </c>
      <c r="E713" s="8">
        <v>5</v>
      </c>
      <c r="F713" s="7">
        <v>3393558829</v>
      </c>
      <c r="G713" s="7">
        <f>+F713*10%</f>
        <v>339355882.90000004</v>
      </c>
      <c r="H713" s="2">
        <f>+G713/E713</f>
        <v>67871176.580000013</v>
      </c>
      <c r="I713" s="1" t="str">
        <f>IF(H713&gt;=$C$16,"SI","NO")</f>
        <v>NO</v>
      </c>
    </row>
    <row r="714" spans="1:9" x14ac:dyDescent="0.2">
      <c r="A714" s="10" t="s">
        <v>507</v>
      </c>
      <c r="B714" s="9" t="s">
        <v>523</v>
      </c>
      <c r="C714" s="9" t="s">
        <v>581</v>
      </c>
      <c r="D714" s="8" t="s">
        <v>580</v>
      </c>
      <c r="E714" s="8">
        <v>5</v>
      </c>
      <c r="F714" s="7">
        <v>3393558829</v>
      </c>
      <c r="G714" s="7">
        <f>+F714*10%</f>
        <v>339355882.90000004</v>
      </c>
      <c r="H714" s="2">
        <f>+G714/E714</f>
        <v>67871176.580000013</v>
      </c>
      <c r="I714" s="1" t="str">
        <f>IF(H714&gt;=$C$16,"SI","NO")</f>
        <v>NO</v>
      </c>
    </row>
    <row r="715" spans="1:9" x14ac:dyDescent="0.2">
      <c r="A715" s="10" t="s">
        <v>507</v>
      </c>
      <c r="B715" s="9" t="s">
        <v>523</v>
      </c>
      <c r="C715" s="9" t="s">
        <v>579</v>
      </c>
      <c r="D715" s="8" t="s">
        <v>578</v>
      </c>
      <c r="E715" s="8">
        <v>5</v>
      </c>
      <c r="F715" s="7">
        <v>3393558829</v>
      </c>
      <c r="G715" s="7">
        <f>+F715*10%</f>
        <v>339355882.90000004</v>
      </c>
      <c r="H715" s="2">
        <f>+G715/E715</f>
        <v>67871176.580000013</v>
      </c>
      <c r="I715" s="1" t="str">
        <f>IF(H715&gt;=$C$16,"SI","NO")</f>
        <v>NO</v>
      </c>
    </row>
    <row r="716" spans="1:9" x14ac:dyDescent="0.2">
      <c r="A716" s="10" t="s">
        <v>507</v>
      </c>
      <c r="B716" s="9" t="s">
        <v>523</v>
      </c>
      <c r="C716" s="9" t="s">
        <v>577</v>
      </c>
      <c r="D716" s="8" t="s">
        <v>576</v>
      </c>
      <c r="E716" s="8">
        <v>5</v>
      </c>
      <c r="F716" s="7">
        <v>3393558829</v>
      </c>
      <c r="G716" s="7">
        <f>+F716*10%</f>
        <v>339355882.90000004</v>
      </c>
      <c r="H716" s="2">
        <f>+G716/E716</f>
        <v>67871176.580000013</v>
      </c>
      <c r="I716" s="1" t="str">
        <f>IF(H716&gt;=$C$16,"SI","NO")</f>
        <v>NO</v>
      </c>
    </row>
    <row r="717" spans="1:9" x14ac:dyDescent="0.2">
      <c r="A717" s="10" t="s">
        <v>507</v>
      </c>
      <c r="B717" s="9" t="s">
        <v>523</v>
      </c>
      <c r="C717" s="9" t="s">
        <v>575</v>
      </c>
      <c r="D717" s="8" t="s">
        <v>574</v>
      </c>
      <c r="E717" s="8">
        <v>5</v>
      </c>
      <c r="F717" s="7">
        <v>3393558829</v>
      </c>
      <c r="G717" s="7">
        <f>+F717*10%</f>
        <v>339355882.90000004</v>
      </c>
      <c r="H717" s="2">
        <f>+G717/E717</f>
        <v>67871176.580000013</v>
      </c>
      <c r="I717" s="1" t="str">
        <f>IF(H717&gt;=$C$16,"SI","NO")</f>
        <v>NO</v>
      </c>
    </row>
    <row r="718" spans="1:9" x14ac:dyDescent="0.2">
      <c r="A718" s="10" t="s">
        <v>507</v>
      </c>
      <c r="B718" s="9" t="s">
        <v>523</v>
      </c>
      <c r="C718" s="9" t="s">
        <v>573</v>
      </c>
      <c r="D718" s="8" t="s">
        <v>572</v>
      </c>
      <c r="E718" s="8">
        <v>5</v>
      </c>
      <c r="F718" s="7">
        <v>3393558829</v>
      </c>
      <c r="G718" s="7">
        <f>+F718*10%</f>
        <v>339355882.90000004</v>
      </c>
      <c r="H718" s="2">
        <f>+G718/E718</f>
        <v>67871176.580000013</v>
      </c>
      <c r="I718" s="1" t="str">
        <f>IF(H718&gt;=$C$16,"SI","NO")</f>
        <v>NO</v>
      </c>
    </row>
    <row r="719" spans="1:9" x14ac:dyDescent="0.2">
      <c r="A719" s="10" t="s">
        <v>507</v>
      </c>
      <c r="B719" s="9" t="s">
        <v>523</v>
      </c>
      <c r="C719" s="9" t="s">
        <v>571</v>
      </c>
      <c r="D719" s="8" t="s">
        <v>570</v>
      </c>
      <c r="E719" s="8">
        <v>5</v>
      </c>
      <c r="F719" s="7">
        <v>3393558829</v>
      </c>
      <c r="G719" s="7">
        <f>+F719*10%</f>
        <v>339355882.90000004</v>
      </c>
      <c r="H719" s="2">
        <f>+G719/E719</f>
        <v>67871176.580000013</v>
      </c>
      <c r="I719" s="1" t="str">
        <f>IF(H719&gt;=$C$16,"SI","NO")</f>
        <v>NO</v>
      </c>
    </row>
    <row r="720" spans="1:9" x14ac:dyDescent="0.2">
      <c r="A720" s="10" t="s">
        <v>507</v>
      </c>
      <c r="B720" s="9" t="s">
        <v>523</v>
      </c>
      <c r="C720" s="9" t="s">
        <v>569</v>
      </c>
      <c r="D720" s="8" t="s">
        <v>568</v>
      </c>
      <c r="E720" s="8">
        <v>5</v>
      </c>
      <c r="F720" s="7">
        <v>3393558829</v>
      </c>
      <c r="G720" s="7">
        <f>+F720*10%</f>
        <v>339355882.90000004</v>
      </c>
      <c r="H720" s="2">
        <f>+G720/E720</f>
        <v>67871176.580000013</v>
      </c>
      <c r="I720" s="1" t="str">
        <f>IF(H720&gt;=$C$16,"SI","NO")</f>
        <v>NO</v>
      </c>
    </row>
    <row r="721" spans="1:9" x14ac:dyDescent="0.2">
      <c r="A721" s="10" t="s">
        <v>507</v>
      </c>
      <c r="B721" s="9" t="s">
        <v>523</v>
      </c>
      <c r="C721" s="9" t="s">
        <v>567</v>
      </c>
      <c r="D721" s="8" t="s">
        <v>566</v>
      </c>
      <c r="E721" s="8">
        <v>5</v>
      </c>
      <c r="F721" s="7">
        <v>3393558829</v>
      </c>
      <c r="G721" s="7">
        <f>+F721*10%</f>
        <v>339355882.90000004</v>
      </c>
      <c r="H721" s="2">
        <f>+G721/E721</f>
        <v>67871176.580000013</v>
      </c>
      <c r="I721" s="1" t="str">
        <f>IF(H721&gt;=$C$16,"SI","NO")</f>
        <v>NO</v>
      </c>
    </row>
    <row r="722" spans="1:9" x14ac:dyDescent="0.2">
      <c r="A722" s="10" t="s">
        <v>507</v>
      </c>
      <c r="B722" s="9" t="s">
        <v>523</v>
      </c>
      <c r="C722" s="9" t="s">
        <v>565</v>
      </c>
      <c r="D722" s="8" t="s">
        <v>564</v>
      </c>
      <c r="E722" s="8">
        <v>5</v>
      </c>
      <c r="F722" s="7">
        <v>3393558829</v>
      </c>
      <c r="G722" s="7">
        <f>+F722*10%</f>
        <v>339355882.90000004</v>
      </c>
      <c r="H722" s="2">
        <f>+G722/E722</f>
        <v>67871176.580000013</v>
      </c>
      <c r="I722" s="1" t="str">
        <f>IF(H722&gt;=$C$16,"SI","NO")</f>
        <v>NO</v>
      </c>
    </row>
    <row r="723" spans="1:9" x14ac:dyDescent="0.2">
      <c r="A723" s="10" t="s">
        <v>507</v>
      </c>
      <c r="B723" s="9" t="s">
        <v>523</v>
      </c>
      <c r="C723" s="9" t="s">
        <v>563</v>
      </c>
      <c r="D723" s="8" t="s">
        <v>562</v>
      </c>
      <c r="E723" s="8">
        <v>5</v>
      </c>
      <c r="F723" s="7">
        <v>3393558829</v>
      </c>
      <c r="G723" s="7">
        <f>+F723*10%</f>
        <v>339355882.90000004</v>
      </c>
      <c r="H723" s="2">
        <f>+G723/E723</f>
        <v>67871176.580000013</v>
      </c>
      <c r="I723" s="1" t="str">
        <f>IF(H723&gt;=$C$16,"SI","NO")</f>
        <v>NO</v>
      </c>
    </row>
    <row r="724" spans="1:9" x14ac:dyDescent="0.2">
      <c r="A724" s="10" t="s">
        <v>507</v>
      </c>
      <c r="B724" s="9" t="s">
        <v>523</v>
      </c>
      <c r="C724" s="9" t="s">
        <v>561</v>
      </c>
      <c r="D724" s="8" t="s">
        <v>560</v>
      </c>
      <c r="E724" s="8">
        <v>5</v>
      </c>
      <c r="F724" s="7">
        <v>3393558829</v>
      </c>
      <c r="G724" s="7">
        <f>+F724*10%</f>
        <v>339355882.90000004</v>
      </c>
      <c r="H724" s="2">
        <f>+G724/E724</f>
        <v>67871176.580000013</v>
      </c>
      <c r="I724" s="1" t="str">
        <f>IF(H724&gt;=$C$16,"SI","NO")</f>
        <v>NO</v>
      </c>
    </row>
    <row r="725" spans="1:9" x14ac:dyDescent="0.2">
      <c r="A725" s="10" t="s">
        <v>507</v>
      </c>
      <c r="B725" s="9" t="s">
        <v>523</v>
      </c>
      <c r="C725" s="9" t="s">
        <v>559</v>
      </c>
      <c r="D725" s="8" t="s">
        <v>558</v>
      </c>
      <c r="E725" s="8">
        <v>5</v>
      </c>
      <c r="F725" s="7">
        <v>3393558829</v>
      </c>
      <c r="G725" s="7">
        <f>+F725*10%</f>
        <v>339355882.90000004</v>
      </c>
      <c r="H725" s="2">
        <f>+G725/E725</f>
        <v>67871176.580000013</v>
      </c>
      <c r="I725" s="1" t="str">
        <f>IF(H725&gt;=$C$16,"SI","NO")</f>
        <v>NO</v>
      </c>
    </row>
    <row r="726" spans="1:9" x14ac:dyDescent="0.2">
      <c r="A726" s="10" t="s">
        <v>507</v>
      </c>
      <c r="B726" s="9" t="s">
        <v>523</v>
      </c>
      <c r="C726" s="9" t="s">
        <v>557</v>
      </c>
      <c r="D726" s="8" t="s">
        <v>556</v>
      </c>
      <c r="E726" s="8">
        <v>5</v>
      </c>
      <c r="F726" s="7">
        <v>3393558829</v>
      </c>
      <c r="G726" s="7">
        <f>+F726*10%</f>
        <v>339355882.90000004</v>
      </c>
      <c r="H726" s="2">
        <f>+G726/E726</f>
        <v>67871176.580000013</v>
      </c>
      <c r="I726" s="1" t="str">
        <f>IF(H726&gt;=$C$16,"SI","NO")</f>
        <v>NO</v>
      </c>
    </row>
    <row r="727" spans="1:9" x14ac:dyDescent="0.2">
      <c r="A727" s="10" t="s">
        <v>507</v>
      </c>
      <c r="B727" s="9" t="s">
        <v>523</v>
      </c>
      <c r="C727" s="9" t="s">
        <v>555</v>
      </c>
      <c r="D727" s="8" t="s">
        <v>554</v>
      </c>
      <c r="E727" s="8">
        <v>5</v>
      </c>
      <c r="F727" s="7">
        <v>3393558829</v>
      </c>
      <c r="G727" s="7">
        <f>+F727*10%</f>
        <v>339355882.90000004</v>
      </c>
      <c r="H727" s="2">
        <f>+G727/E727</f>
        <v>67871176.580000013</v>
      </c>
      <c r="I727" s="1" t="str">
        <f>IF(H727&gt;=$C$16,"SI","NO")</f>
        <v>NO</v>
      </c>
    </row>
    <row r="728" spans="1:9" x14ac:dyDescent="0.2">
      <c r="A728" s="10" t="s">
        <v>507</v>
      </c>
      <c r="B728" s="9" t="s">
        <v>523</v>
      </c>
      <c r="C728" s="9" t="s">
        <v>553</v>
      </c>
      <c r="D728" s="8" t="s">
        <v>552</v>
      </c>
      <c r="E728" s="8">
        <v>5</v>
      </c>
      <c r="F728" s="7">
        <v>3393558829</v>
      </c>
      <c r="G728" s="7">
        <f>+F728*10%</f>
        <v>339355882.90000004</v>
      </c>
      <c r="H728" s="2">
        <f>+G728/E728</f>
        <v>67871176.580000013</v>
      </c>
      <c r="I728" s="1" t="str">
        <f>IF(H728&gt;=$C$16,"SI","NO")</f>
        <v>NO</v>
      </c>
    </row>
    <row r="729" spans="1:9" x14ac:dyDescent="0.2">
      <c r="A729" s="10" t="s">
        <v>507</v>
      </c>
      <c r="B729" s="9" t="s">
        <v>523</v>
      </c>
      <c r="C729" s="9" t="s">
        <v>551</v>
      </c>
      <c r="D729" s="8" t="s">
        <v>550</v>
      </c>
      <c r="E729" s="8">
        <v>5</v>
      </c>
      <c r="F729" s="7">
        <v>3393558829</v>
      </c>
      <c r="G729" s="7">
        <f>+F729*10%</f>
        <v>339355882.90000004</v>
      </c>
      <c r="H729" s="2">
        <f>+G729/E729</f>
        <v>67871176.580000013</v>
      </c>
      <c r="I729" s="1" t="str">
        <f>IF(H729&gt;=$C$16,"SI","NO")</f>
        <v>NO</v>
      </c>
    </row>
    <row r="730" spans="1:9" x14ac:dyDescent="0.2">
      <c r="A730" s="10" t="s">
        <v>507</v>
      </c>
      <c r="B730" s="9" t="s">
        <v>523</v>
      </c>
      <c r="C730" s="9" t="s">
        <v>549</v>
      </c>
      <c r="D730" s="8" t="s">
        <v>548</v>
      </c>
      <c r="E730" s="8">
        <v>5</v>
      </c>
      <c r="F730" s="7">
        <v>3393558829</v>
      </c>
      <c r="G730" s="7">
        <f>+F730*10%</f>
        <v>339355882.90000004</v>
      </c>
      <c r="H730" s="2">
        <f>+G730/E730</f>
        <v>67871176.580000013</v>
      </c>
      <c r="I730" s="1" t="str">
        <f>IF(H730&gt;=$C$16,"SI","NO")</f>
        <v>NO</v>
      </c>
    </row>
    <row r="731" spans="1:9" x14ac:dyDescent="0.2">
      <c r="A731" s="10" t="s">
        <v>507</v>
      </c>
      <c r="B731" s="9" t="s">
        <v>523</v>
      </c>
      <c r="C731" s="9" t="s">
        <v>547</v>
      </c>
      <c r="D731" s="8" t="s">
        <v>546</v>
      </c>
      <c r="E731" s="8">
        <v>5</v>
      </c>
      <c r="F731" s="7">
        <v>3393558829</v>
      </c>
      <c r="G731" s="7">
        <f>+F731*10%</f>
        <v>339355882.90000004</v>
      </c>
      <c r="H731" s="2">
        <f>+G731/E731</f>
        <v>67871176.580000013</v>
      </c>
      <c r="I731" s="1" t="str">
        <f>IF(H731&gt;=$C$16,"SI","NO")</f>
        <v>NO</v>
      </c>
    </row>
    <row r="732" spans="1:9" x14ac:dyDescent="0.2">
      <c r="A732" s="10" t="s">
        <v>507</v>
      </c>
      <c r="B732" s="9" t="s">
        <v>523</v>
      </c>
      <c r="C732" s="9" t="s">
        <v>545</v>
      </c>
      <c r="D732" s="8" t="s">
        <v>544</v>
      </c>
      <c r="E732" s="8">
        <v>5</v>
      </c>
      <c r="F732" s="7">
        <v>3393558829</v>
      </c>
      <c r="G732" s="7">
        <f>+F732*10%</f>
        <v>339355882.90000004</v>
      </c>
      <c r="H732" s="2">
        <f>+G732/E732</f>
        <v>67871176.580000013</v>
      </c>
      <c r="I732" s="1" t="str">
        <f>IF(H732&gt;=$C$16,"SI","NO")</f>
        <v>NO</v>
      </c>
    </row>
    <row r="733" spans="1:9" x14ac:dyDescent="0.2">
      <c r="A733" s="10" t="s">
        <v>507</v>
      </c>
      <c r="B733" s="9" t="s">
        <v>523</v>
      </c>
      <c r="C733" s="9" t="s">
        <v>543</v>
      </c>
      <c r="D733" s="8" t="s">
        <v>542</v>
      </c>
      <c r="E733" s="8">
        <v>5</v>
      </c>
      <c r="F733" s="7">
        <v>3393558829</v>
      </c>
      <c r="G733" s="7">
        <f>+F733*10%</f>
        <v>339355882.90000004</v>
      </c>
      <c r="H733" s="2">
        <f>+G733/E733</f>
        <v>67871176.580000013</v>
      </c>
      <c r="I733" s="1" t="str">
        <f>IF(H733&gt;=$C$16,"SI","NO")</f>
        <v>NO</v>
      </c>
    </row>
    <row r="734" spans="1:9" x14ac:dyDescent="0.2">
      <c r="A734" s="10" t="s">
        <v>507</v>
      </c>
      <c r="B734" s="9" t="s">
        <v>523</v>
      </c>
      <c r="C734" s="9" t="s">
        <v>541</v>
      </c>
      <c r="D734" s="8" t="s">
        <v>540</v>
      </c>
      <c r="E734" s="8">
        <v>5</v>
      </c>
      <c r="F734" s="7">
        <v>3393558829</v>
      </c>
      <c r="G734" s="7">
        <f>+F734*10%</f>
        <v>339355882.90000004</v>
      </c>
      <c r="H734" s="2">
        <f>+G734/E734</f>
        <v>67871176.580000013</v>
      </c>
      <c r="I734" s="1" t="str">
        <f>IF(H734&gt;=$C$16,"SI","NO")</f>
        <v>NO</v>
      </c>
    </row>
    <row r="735" spans="1:9" x14ac:dyDescent="0.2">
      <c r="A735" s="10" t="s">
        <v>507</v>
      </c>
      <c r="B735" s="9" t="s">
        <v>523</v>
      </c>
      <c r="C735" s="9" t="s">
        <v>539</v>
      </c>
      <c r="D735" s="8" t="s">
        <v>538</v>
      </c>
      <c r="E735" s="8">
        <v>5</v>
      </c>
      <c r="F735" s="7">
        <v>3393558829</v>
      </c>
      <c r="G735" s="7">
        <f>+F735*10%</f>
        <v>339355882.90000004</v>
      </c>
      <c r="H735" s="2">
        <f>+G735/E735</f>
        <v>67871176.580000013</v>
      </c>
      <c r="I735" s="1" t="str">
        <f>IF(H735&gt;=$C$16,"SI","NO")</f>
        <v>NO</v>
      </c>
    </row>
    <row r="736" spans="1:9" x14ac:dyDescent="0.2">
      <c r="A736" s="10" t="s">
        <v>507</v>
      </c>
      <c r="B736" s="9" t="s">
        <v>523</v>
      </c>
      <c r="C736" s="9" t="s">
        <v>537</v>
      </c>
      <c r="D736" s="8" t="s">
        <v>536</v>
      </c>
      <c r="E736" s="8">
        <v>5</v>
      </c>
      <c r="F736" s="7">
        <v>3393558829</v>
      </c>
      <c r="G736" s="7">
        <f>+F736*10%</f>
        <v>339355882.90000004</v>
      </c>
      <c r="H736" s="2">
        <f>+G736/E736</f>
        <v>67871176.580000013</v>
      </c>
      <c r="I736" s="1" t="str">
        <f>IF(H736&gt;=$C$16,"SI","NO")</f>
        <v>NO</v>
      </c>
    </row>
    <row r="737" spans="1:9" x14ac:dyDescent="0.2">
      <c r="A737" s="10" t="s">
        <v>507</v>
      </c>
      <c r="B737" s="9" t="s">
        <v>523</v>
      </c>
      <c r="C737" s="9" t="s">
        <v>535</v>
      </c>
      <c r="D737" s="8" t="s">
        <v>534</v>
      </c>
      <c r="E737" s="8">
        <v>5</v>
      </c>
      <c r="F737" s="7">
        <v>3393558829</v>
      </c>
      <c r="G737" s="7">
        <f>+F737*10%</f>
        <v>339355882.90000004</v>
      </c>
      <c r="H737" s="2">
        <f>+G737/E737</f>
        <v>67871176.580000013</v>
      </c>
      <c r="I737" s="1" t="str">
        <f>IF(H737&gt;=$C$16,"SI","NO")</f>
        <v>NO</v>
      </c>
    </row>
    <row r="738" spans="1:9" x14ac:dyDescent="0.2">
      <c r="A738" s="10" t="s">
        <v>507</v>
      </c>
      <c r="B738" s="9" t="s">
        <v>523</v>
      </c>
      <c r="C738" s="9" t="s">
        <v>533</v>
      </c>
      <c r="D738" s="8" t="s">
        <v>532</v>
      </c>
      <c r="E738" s="8">
        <v>5</v>
      </c>
      <c r="F738" s="7">
        <v>3393558829</v>
      </c>
      <c r="G738" s="7">
        <f>+F738*10%</f>
        <v>339355882.90000004</v>
      </c>
      <c r="H738" s="2">
        <f>+G738/E738</f>
        <v>67871176.580000013</v>
      </c>
      <c r="I738" s="1" t="str">
        <f>IF(H738&gt;=$C$16,"SI","NO")</f>
        <v>NO</v>
      </c>
    </row>
    <row r="739" spans="1:9" x14ac:dyDescent="0.2">
      <c r="A739" s="10" t="s">
        <v>507</v>
      </c>
      <c r="B739" s="9" t="s">
        <v>523</v>
      </c>
      <c r="C739" s="9" t="s">
        <v>531</v>
      </c>
      <c r="D739" s="8" t="s">
        <v>530</v>
      </c>
      <c r="E739" s="8">
        <v>5</v>
      </c>
      <c r="F739" s="7">
        <v>3393558829</v>
      </c>
      <c r="G739" s="7">
        <f>+F739*10%</f>
        <v>339355882.90000004</v>
      </c>
      <c r="H739" s="2">
        <f>+G739/E739</f>
        <v>67871176.580000013</v>
      </c>
      <c r="I739" s="1" t="str">
        <f>IF(H739&gt;=$C$16,"SI","NO")</f>
        <v>NO</v>
      </c>
    </row>
    <row r="740" spans="1:9" x14ac:dyDescent="0.2">
      <c r="A740" s="10" t="s">
        <v>507</v>
      </c>
      <c r="B740" s="9" t="s">
        <v>523</v>
      </c>
      <c r="C740" s="9" t="s">
        <v>529</v>
      </c>
      <c r="D740" s="8" t="s">
        <v>528</v>
      </c>
      <c r="E740" s="8">
        <v>5</v>
      </c>
      <c r="F740" s="7">
        <v>3393558829</v>
      </c>
      <c r="G740" s="7">
        <f>+F740*10%</f>
        <v>339355882.90000004</v>
      </c>
      <c r="H740" s="2">
        <f>+G740/E740</f>
        <v>67871176.580000013</v>
      </c>
      <c r="I740" s="1" t="str">
        <f>IF(H740&gt;=$C$16,"SI","NO")</f>
        <v>NO</v>
      </c>
    </row>
    <row r="741" spans="1:9" x14ac:dyDescent="0.2">
      <c r="A741" s="10" t="s">
        <v>507</v>
      </c>
      <c r="B741" s="9" t="s">
        <v>523</v>
      </c>
      <c r="C741" s="9" t="s">
        <v>527</v>
      </c>
      <c r="D741" s="8" t="s">
        <v>526</v>
      </c>
      <c r="E741" s="8">
        <v>5</v>
      </c>
      <c r="F741" s="7">
        <v>3393558829</v>
      </c>
      <c r="G741" s="7">
        <f>+F741*10%</f>
        <v>339355882.90000004</v>
      </c>
      <c r="H741" s="2">
        <f>+G741/E741</f>
        <v>67871176.580000013</v>
      </c>
      <c r="I741" s="1" t="str">
        <f>IF(H741&gt;=$C$16,"SI","NO")</f>
        <v>NO</v>
      </c>
    </row>
    <row r="742" spans="1:9" x14ac:dyDescent="0.2">
      <c r="A742" s="10" t="s">
        <v>507</v>
      </c>
      <c r="B742" s="9" t="s">
        <v>523</v>
      </c>
      <c r="C742" s="9" t="s">
        <v>525</v>
      </c>
      <c r="D742" s="8" t="s">
        <v>524</v>
      </c>
      <c r="E742" s="8">
        <v>5</v>
      </c>
      <c r="F742" s="7">
        <v>3393558829</v>
      </c>
      <c r="G742" s="7">
        <f>+F742*10%</f>
        <v>339355882.90000004</v>
      </c>
      <c r="H742" s="2">
        <f>+G742/E742</f>
        <v>67871176.580000013</v>
      </c>
      <c r="I742" s="1" t="str">
        <f>IF(H742&gt;=$C$16,"SI","NO")</f>
        <v>NO</v>
      </c>
    </row>
    <row r="743" spans="1:9" x14ac:dyDescent="0.2">
      <c r="A743" s="10" t="s">
        <v>507</v>
      </c>
      <c r="B743" s="9" t="s">
        <v>523</v>
      </c>
      <c r="C743" s="9" t="s">
        <v>522</v>
      </c>
      <c r="D743" s="8" t="s">
        <v>521</v>
      </c>
      <c r="E743" s="8">
        <v>5</v>
      </c>
      <c r="F743" s="7">
        <v>3393558829</v>
      </c>
      <c r="G743" s="7">
        <f>+F743*10%</f>
        <v>339355882.90000004</v>
      </c>
      <c r="H743" s="2">
        <f>+G743/E743</f>
        <v>67871176.580000013</v>
      </c>
      <c r="I743" s="1" t="str">
        <f>IF(H743&gt;=$C$16,"SI","NO")</f>
        <v>NO</v>
      </c>
    </row>
    <row r="744" spans="1:9" x14ac:dyDescent="0.2">
      <c r="A744" s="10" t="s">
        <v>507</v>
      </c>
      <c r="B744" s="9" t="s">
        <v>506</v>
      </c>
      <c r="C744" s="9" t="s">
        <v>29</v>
      </c>
      <c r="D744" s="8" t="s">
        <v>520</v>
      </c>
      <c r="E744" s="8">
        <v>9</v>
      </c>
      <c r="F744" s="7">
        <v>934503130</v>
      </c>
      <c r="G744" s="7">
        <f>+F744*10%</f>
        <v>93450313</v>
      </c>
      <c r="H744" s="2">
        <f>+G744/E744</f>
        <v>10383368.111111112</v>
      </c>
      <c r="I744" s="1" t="str">
        <f>IF(H744&gt;=$C$16,"SI","NO")</f>
        <v>NO</v>
      </c>
    </row>
    <row r="745" spans="1:9" x14ac:dyDescent="0.2">
      <c r="A745" s="10" t="s">
        <v>507</v>
      </c>
      <c r="B745" s="9" t="s">
        <v>506</v>
      </c>
      <c r="C745" s="9" t="s">
        <v>27</v>
      </c>
      <c r="D745" s="8" t="s">
        <v>519</v>
      </c>
      <c r="E745" s="8">
        <v>9</v>
      </c>
      <c r="F745" s="7">
        <v>934503130</v>
      </c>
      <c r="G745" s="7">
        <f>+F745*10%</f>
        <v>93450313</v>
      </c>
      <c r="H745" s="2">
        <f>+G745/E745</f>
        <v>10383368.111111112</v>
      </c>
      <c r="I745" s="1" t="str">
        <f>IF(H745&gt;=$C$16,"SI","NO")</f>
        <v>NO</v>
      </c>
    </row>
    <row r="746" spans="1:9" x14ac:dyDescent="0.2">
      <c r="A746" s="10" t="s">
        <v>507</v>
      </c>
      <c r="B746" s="9" t="s">
        <v>506</v>
      </c>
      <c r="C746" s="9" t="s">
        <v>25</v>
      </c>
      <c r="D746" s="8" t="s">
        <v>518</v>
      </c>
      <c r="E746" s="8">
        <v>9</v>
      </c>
      <c r="F746" s="7">
        <v>934503130</v>
      </c>
      <c r="G746" s="7">
        <f>+F746*10%</f>
        <v>93450313</v>
      </c>
      <c r="H746" s="2">
        <f>+G746/E746</f>
        <v>10383368.111111112</v>
      </c>
      <c r="I746" s="1" t="str">
        <f>IF(H746&gt;=$C$16,"SI","NO")</f>
        <v>NO</v>
      </c>
    </row>
    <row r="747" spans="1:9" x14ac:dyDescent="0.2">
      <c r="A747" s="10" t="s">
        <v>507</v>
      </c>
      <c r="B747" s="9" t="s">
        <v>506</v>
      </c>
      <c r="C747" s="9" t="s">
        <v>23</v>
      </c>
      <c r="D747" s="8" t="s">
        <v>517</v>
      </c>
      <c r="E747" s="8">
        <v>9</v>
      </c>
      <c r="F747" s="7">
        <v>934503130</v>
      </c>
      <c r="G747" s="7">
        <f>+F747*10%</f>
        <v>93450313</v>
      </c>
      <c r="H747" s="2">
        <f>+G747/E747</f>
        <v>10383368.111111112</v>
      </c>
      <c r="I747" s="1" t="str">
        <f>IF(H747&gt;=$C$16,"SI","NO")</f>
        <v>NO</v>
      </c>
    </row>
    <row r="748" spans="1:9" x14ac:dyDescent="0.2">
      <c r="A748" s="10" t="s">
        <v>507</v>
      </c>
      <c r="B748" s="9" t="s">
        <v>506</v>
      </c>
      <c r="C748" s="9" t="s">
        <v>40</v>
      </c>
      <c r="D748" s="8" t="s">
        <v>516</v>
      </c>
      <c r="E748" s="8">
        <v>9</v>
      </c>
      <c r="F748" s="7">
        <v>934503130</v>
      </c>
      <c r="G748" s="7">
        <f>+F748*10%</f>
        <v>93450313</v>
      </c>
      <c r="H748" s="2">
        <f>+G748/E748</f>
        <v>10383368.111111112</v>
      </c>
      <c r="I748" s="1" t="str">
        <f>IF(H748&gt;=$C$16,"SI","NO")</f>
        <v>NO</v>
      </c>
    </row>
    <row r="749" spans="1:9" x14ac:dyDescent="0.2">
      <c r="A749" s="10" t="s">
        <v>507</v>
      </c>
      <c r="B749" s="9" t="s">
        <v>506</v>
      </c>
      <c r="C749" s="9" t="s">
        <v>515</v>
      </c>
      <c r="D749" s="8" t="s">
        <v>514</v>
      </c>
      <c r="E749" s="8">
        <v>9</v>
      </c>
      <c r="F749" s="7">
        <v>934503130</v>
      </c>
      <c r="G749" s="7">
        <f>+F749*10%</f>
        <v>93450313</v>
      </c>
      <c r="H749" s="2">
        <f>+G749/E749</f>
        <v>10383368.111111112</v>
      </c>
      <c r="I749" s="1" t="str">
        <f>IF(H749&gt;=$C$16,"SI","NO")</f>
        <v>NO</v>
      </c>
    </row>
    <row r="750" spans="1:9" x14ac:dyDescent="0.2">
      <c r="A750" s="10" t="s">
        <v>507</v>
      </c>
      <c r="B750" s="9" t="s">
        <v>506</v>
      </c>
      <c r="C750" s="9" t="s">
        <v>513</v>
      </c>
      <c r="D750" s="8" t="s">
        <v>512</v>
      </c>
      <c r="E750" s="8">
        <v>9</v>
      </c>
      <c r="F750" s="7">
        <v>934503130</v>
      </c>
      <c r="G750" s="7">
        <f>+F750*10%</f>
        <v>93450313</v>
      </c>
      <c r="H750" s="2">
        <f>+G750/E750</f>
        <v>10383368.111111112</v>
      </c>
      <c r="I750" s="1" t="str">
        <f>IF(H750&gt;=$C$16,"SI","NO")</f>
        <v>NO</v>
      </c>
    </row>
    <row r="751" spans="1:9" x14ac:dyDescent="0.2">
      <c r="A751" s="10" t="s">
        <v>507</v>
      </c>
      <c r="B751" s="9" t="s">
        <v>506</v>
      </c>
      <c r="C751" s="9" t="s">
        <v>511</v>
      </c>
      <c r="D751" s="8" t="s">
        <v>510</v>
      </c>
      <c r="E751" s="8">
        <v>9</v>
      </c>
      <c r="F751" s="7">
        <v>934503130</v>
      </c>
      <c r="G751" s="7">
        <f>+F751*10%</f>
        <v>93450313</v>
      </c>
      <c r="H751" s="2">
        <f>+G751/E751</f>
        <v>10383368.111111112</v>
      </c>
      <c r="I751" s="1" t="str">
        <f>IF(H751&gt;=$C$16,"SI","NO")</f>
        <v>NO</v>
      </c>
    </row>
    <row r="752" spans="1:9" x14ac:dyDescent="0.2">
      <c r="A752" s="10" t="s">
        <v>507</v>
      </c>
      <c r="B752" s="9" t="s">
        <v>506</v>
      </c>
      <c r="C752" s="9" t="s">
        <v>509</v>
      </c>
      <c r="D752" s="8" t="s">
        <v>508</v>
      </c>
      <c r="E752" s="8">
        <v>9</v>
      </c>
      <c r="F752" s="7">
        <v>934503130</v>
      </c>
      <c r="G752" s="7">
        <f>+F752*10%</f>
        <v>93450313</v>
      </c>
      <c r="H752" s="2">
        <f>+G752/E752</f>
        <v>10383368.111111112</v>
      </c>
      <c r="I752" s="1" t="str">
        <f>IF(H752&gt;=$C$16,"SI","NO")</f>
        <v>NO</v>
      </c>
    </row>
    <row r="753" spans="1:9" x14ac:dyDescent="0.2">
      <c r="A753" s="10" t="s">
        <v>507</v>
      </c>
      <c r="B753" s="9" t="s">
        <v>506</v>
      </c>
      <c r="C753" s="9" t="s">
        <v>505</v>
      </c>
      <c r="D753" s="8" t="s">
        <v>504</v>
      </c>
      <c r="E753" s="8">
        <v>9</v>
      </c>
      <c r="F753" s="7">
        <v>934503130</v>
      </c>
      <c r="G753" s="7">
        <f>+F753*10%</f>
        <v>93450313</v>
      </c>
      <c r="H753" s="2">
        <f>+G753/E753</f>
        <v>10383368.111111112</v>
      </c>
      <c r="I753" s="1" t="str">
        <f>IF(H753&gt;=$C$16,"SI","NO")</f>
        <v>NO</v>
      </c>
    </row>
    <row r="754" spans="1:9" x14ac:dyDescent="0.2">
      <c r="A754" s="10" t="s">
        <v>437</v>
      </c>
      <c r="B754" s="9" t="s">
        <v>486</v>
      </c>
      <c r="C754" s="9" t="s">
        <v>29</v>
      </c>
      <c r="D754" s="8" t="s">
        <v>503</v>
      </c>
      <c r="E754" s="8">
        <v>7</v>
      </c>
      <c r="F754" s="7">
        <v>1304837244</v>
      </c>
      <c r="G754" s="7">
        <f>+F754*10%</f>
        <v>130483724.40000001</v>
      </c>
      <c r="H754" s="2">
        <f>+G754/E754</f>
        <v>18640532.057142857</v>
      </c>
      <c r="I754" s="1" t="str">
        <f>IF(H754&gt;=$C$16,"SI","NO")</f>
        <v>NO</v>
      </c>
    </row>
    <row r="755" spans="1:9" x14ac:dyDescent="0.2">
      <c r="A755" s="10" t="s">
        <v>437</v>
      </c>
      <c r="B755" s="9" t="s">
        <v>486</v>
      </c>
      <c r="C755" s="9" t="s">
        <v>27</v>
      </c>
      <c r="D755" s="8" t="s">
        <v>502</v>
      </c>
      <c r="E755" s="8">
        <v>7</v>
      </c>
      <c r="F755" s="7">
        <v>1304837244</v>
      </c>
      <c r="G755" s="7">
        <f>+F755*10%</f>
        <v>130483724.40000001</v>
      </c>
      <c r="H755" s="2">
        <f>+G755/E755</f>
        <v>18640532.057142857</v>
      </c>
      <c r="I755" s="1" t="str">
        <f>IF(H755&gt;=$C$16,"SI","NO")</f>
        <v>NO</v>
      </c>
    </row>
    <row r="756" spans="1:9" x14ac:dyDescent="0.2">
      <c r="A756" s="10" t="s">
        <v>437</v>
      </c>
      <c r="B756" s="9" t="s">
        <v>486</v>
      </c>
      <c r="C756" s="9" t="s">
        <v>25</v>
      </c>
      <c r="D756" s="8" t="s">
        <v>501</v>
      </c>
      <c r="E756" s="8">
        <v>7</v>
      </c>
      <c r="F756" s="7">
        <v>1304837244</v>
      </c>
      <c r="G756" s="7">
        <f>+F756*10%</f>
        <v>130483724.40000001</v>
      </c>
      <c r="H756" s="2">
        <f>+G756/E756</f>
        <v>18640532.057142857</v>
      </c>
      <c r="I756" s="1" t="str">
        <f>IF(H756&gt;=$C$16,"SI","NO")</f>
        <v>NO</v>
      </c>
    </row>
    <row r="757" spans="1:9" x14ac:dyDescent="0.2">
      <c r="A757" s="10" t="s">
        <v>437</v>
      </c>
      <c r="B757" s="9" t="s">
        <v>486</v>
      </c>
      <c r="C757" s="9" t="s">
        <v>23</v>
      </c>
      <c r="D757" s="8" t="s">
        <v>500</v>
      </c>
      <c r="E757" s="8">
        <v>7</v>
      </c>
      <c r="F757" s="7">
        <v>1304837244</v>
      </c>
      <c r="G757" s="7">
        <f>+F757*10%</f>
        <v>130483724.40000001</v>
      </c>
      <c r="H757" s="2">
        <f>+G757/E757</f>
        <v>18640532.057142857</v>
      </c>
      <c r="I757" s="1" t="str">
        <f>IF(H757&gt;=$C$16,"SI","NO")</f>
        <v>NO</v>
      </c>
    </row>
    <row r="758" spans="1:9" x14ac:dyDescent="0.2">
      <c r="A758" s="10" t="s">
        <v>437</v>
      </c>
      <c r="B758" s="9" t="s">
        <v>486</v>
      </c>
      <c r="C758" s="9" t="s">
        <v>40</v>
      </c>
      <c r="D758" s="8" t="s">
        <v>499</v>
      </c>
      <c r="E758" s="8">
        <v>7</v>
      </c>
      <c r="F758" s="7">
        <v>1304837244</v>
      </c>
      <c r="G758" s="7">
        <f>+F758*10%</f>
        <v>130483724.40000001</v>
      </c>
      <c r="H758" s="2">
        <f>+G758/E758</f>
        <v>18640532.057142857</v>
      </c>
      <c r="I758" s="1" t="str">
        <f>IF(H758&gt;=$C$16,"SI","NO")</f>
        <v>NO</v>
      </c>
    </row>
    <row r="759" spans="1:9" x14ac:dyDescent="0.2">
      <c r="A759" s="10" t="s">
        <v>437</v>
      </c>
      <c r="B759" s="9" t="s">
        <v>486</v>
      </c>
      <c r="C759" s="9" t="s">
        <v>38</v>
      </c>
      <c r="D759" s="8" t="s">
        <v>498</v>
      </c>
      <c r="E759" s="8">
        <v>7</v>
      </c>
      <c r="F759" s="7">
        <v>1304837244</v>
      </c>
      <c r="G759" s="7">
        <f>+F759*10%</f>
        <v>130483724.40000001</v>
      </c>
      <c r="H759" s="2">
        <f>+G759/E759</f>
        <v>18640532.057142857</v>
      </c>
      <c r="I759" s="1" t="str">
        <f>IF(H759&gt;=$C$16,"SI","NO")</f>
        <v>NO</v>
      </c>
    </row>
    <row r="760" spans="1:9" x14ac:dyDescent="0.2">
      <c r="A760" s="10" t="s">
        <v>437</v>
      </c>
      <c r="B760" s="9" t="s">
        <v>486</v>
      </c>
      <c r="C760" s="9" t="s">
        <v>36</v>
      </c>
      <c r="D760" s="8" t="s">
        <v>497</v>
      </c>
      <c r="E760" s="8">
        <v>7</v>
      </c>
      <c r="F760" s="7">
        <v>1304837244</v>
      </c>
      <c r="G760" s="7">
        <f>+F760*10%</f>
        <v>130483724.40000001</v>
      </c>
      <c r="H760" s="2">
        <f>+G760/E760</f>
        <v>18640532.057142857</v>
      </c>
      <c r="I760" s="1" t="str">
        <f>IF(H760&gt;=$C$16,"SI","NO")</f>
        <v>NO</v>
      </c>
    </row>
    <row r="761" spans="1:9" x14ac:dyDescent="0.2">
      <c r="A761" s="10" t="s">
        <v>437</v>
      </c>
      <c r="B761" s="9" t="s">
        <v>486</v>
      </c>
      <c r="C761" s="9" t="s">
        <v>496</v>
      </c>
      <c r="D761" s="8" t="s">
        <v>495</v>
      </c>
      <c r="E761" s="8">
        <v>5</v>
      </c>
      <c r="F761" s="7">
        <v>1304837244</v>
      </c>
      <c r="G761" s="7">
        <f>+F761*10%</f>
        <v>130483724.40000001</v>
      </c>
      <c r="H761" s="2">
        <f>+G761/E761</f>
        <v>26096744.880000003</v>
      </c>
      <c r="I761" s="1" t="str">
        <f>IF(H761&gt;=$C$16,"SI","NO")</f>
        <v>NO</v>
      </c>
    </row>
    <row r="762" spans="1:9" x14ac:dyDescent="0.2">
      <c r="A762" s="10" t="s">
        <v>437</v>
      </c>
      <c r="B762" s="9" t="s">
        <v>486</v>
      </c>
      <c r="C762" s="9" t="s">
        <v>494</v>
      </c>
      <c r="D762" s="8" t="s">
        <v>493</v>
      </c>
      <c r="E762" s="8">
        <v>5</v>
      </c>
      <c r="F762" s="7">
        <v>1304837244</v>
      </c>
      <c r="G762" s="7">
        <f>+F762*10%</f>
        <v>130483724.40000001</v>
      </c>
      <c r="H762" s="2">
        <f>+G762/E762</f>
        <v>26096744.880000003</v>
      </c>
      <c r="I762" s="1" t="str">
        <f>IF(H762&gt;=$C$16,"SI","NO")</f>
        <v>NO</v>
      </c>
    </row>
    <row r="763" spans="1:9" x14ac:dyDescent="0.2">
      <c r="A763" s="10" t="s">
        <v>437</v>
      </c>
      <c r="B763" s="9" t="s">
        <v>486</v>
      </c>
      <c r="C763" s="9" t="s">
        <v>492</v>
      </c>
      <c r="D763" s="8" t="s">
        <v>491</v>
      </c>
      <c r="E763" s="8">
        <v>5</v>
      </c>
      <c r="F763" s="7">
        <v>1304837244</v>
      </c>
      <c r="G763" s="7">
        <f>+F763*10%</f>
        <v>130483724.40000001</v>
      </c>
      <c r="H763" s="2">
        <f>+G763/E763</f>
        <v>26096744.880000003</v>
      </c>
      <c r="I763" s="1" t="str">
        <f>IF(H763&gt;=$C$16,"SI","NO")</f>
        <v>NO</v>
      </c>
    </row>
    <row r="764" spans="1:9" x14ac:dyDescent="0.2">
      <c r="A764" s="10" t="s">
        <v>437</v>
      </c>
      <c r="B764" s="9" t="s">
        <v>486</v>
      </c>
      <c r="C764" s="9" t="s">
        <v>490</v>
      </c>
      <c r="D764" s="8" t="s">
        <v>489</v>
      </c>
      <c r="E764" s="8">
        <v>5</v>
      </c>
      <c r="F764" s="7">
        <v>1304837244</v>
      </c>
      <c r="G764" s="7">
        <f>+F764*10%</f>
        <v>130483724.40000001</v>
      </c>
      <c r="H764" s="2">
        <f>+G764/E764</f>
        <v>26096744.880000003</v>
      </c>
      <c r="I764" s="1" t="str">
        <f>IF(H764&gt;=$C$16,"SI","NO")</f>
        <v>NO</v>
      </c>
    </row>
    <row r="765" spans="1:9" x14ac:dyDescent="0.2">
      <c r="A765" s="10" t="s">
        <v>437</v>
      </c>
      <c r="B765" s="9" t="s">
        <v>486</v>
      </c>
      <c r="C765" s="9" t="s">
        <v>488</v>
      </c>
      <c r="D765" s="8" t="s">
        <v>487</v>
      </c>
      <c r="E765" s="8">
        <v>5</v>
      </c>
      <c r="F765" s="7">
        <v>1304837244</v>
      </c>
      <c r="G765" s="7">
        <f>+F765*10%</f>
        <v>130483724.40000001</v>
      </c>
      <c r="H765" s="2">
        <f>+G765/E765</f>
        <v>26096744.880000003</v>
      </c>
      <c r="I765" s="1" t="str">
        <f>IF(H765&gt;=$C$16,"SI","NO")</f>
        <v>NO</v>
      </c>
    </row>
    <row r="766" spans="1:9" x14ac:dyDescent="0.2">
      <c r="A766" s="10" t="s">
        <v>437</v>
      </c>
      <c r="B766" s="9" t="s">
        <v>486</v>
      </c>
      <c r="C766" s="9" t="s">
        <v>485</v>
      </c>
      <c r="D766" s="8" t="s">
        <v>484</v>
      </c>
      <c r="E766" s="8">
        <v>5</v>
      </c>
      <c r="F766" s="7">
        <v>1304837244</v>
      </c>
      <c r="G766" s="7">
        <f>+F766*10%</f>
        <v>130483724.40000001</v>
      </c>
      <c r="H766" s="2">
        <f>+G766/E766</f>
        <v>26096744.880000003</v>
      </c>
      <c r="I766" s="1" t="str">
        <f>IF(H766&gt;=$C$16,"SI","NO")</f>
        <v>NO</v>
      </c>
    </row>
    <row r="767" spans="1:9" x14ac:dyDescent="0.2">
      <c r="A767" s="10" t="s">
        <v>437</v>
      </c>
      <c r="B767" s="9" t="s">
        <v>446</v>
      </c>
      <c r="C767" s="9" t="s">
        <v>483</v>
      </c>
      <c r="D767" s="8" t="s">
        <v>482</v>
      </c>
      <c r="E767" s="8">
        <v>7</v>
      </c>
      <c r="F767" s="7">
        <v>5407930317</v>
      </c>
      <c r="G767" s="7">
        <f>+F767*10%</f>
        <v>540793031.70000005</v>
      </c>
      <c r="H767" s="2">
        <f>+G767/E767</f>
        <v>77256147.385714293</v>
      </c>
      <c r="I767" s="1" t="str">
        <f>IF(H767&gt;=$C$16,"SI","NO")</f>
        <v>NO</v>
      </c>
    </row>
    <row r="768" spans="1:9" x14ac:dyDescent="0.2">
      <c r="A768" s="10" t="s">
        <v>437</v>
      </c>
      <c r="B768" s="9" t="s">
        <v>446</v>
      </c>
      <c r="C768" s="9" t="s">
        <v>481</v>
      </c>
      <c r="D768" s="8" t="s">
        <v>480</v>
      </c>
      <c r="E768" s="8">
        <v>7</v>
      </c>
      <c r="F768" s="7">
        <v>5407930317</v>
      </c>
      <c r="G768" s="7">
        <f>+F768*10%</f>
        <v>540793031.70000005</v>
      </c>
      <c r="H768" s="2">
        <f>+G768/E768</f>
        <v>77256147.385714293</v>
      </c>
      <c r="I768" s="1" t="str">
        <f>IF(H768&gt;=$C$16,"SI","NO")</f>
        <v>NO</v>
      </c>
    </row>
    <row r="769" spans="1:9" x14ac:dyDescent="0.2">
      <c r="A769" s="10" t="s">
        <v>437</v>
      </c>
      <c r="B769" s="9" t="s">
        <v>446</v>
      </c>
      <c r="C769" s="9" t="s">
        <v>479</v>
      </c>
      <c r="D769" s="8" t="s">
        <v>478</v>
      </c>
      <c r="E769" s="8">
        <v>7</v>
      </c>
      <c r="F769" s="7">
        <v>5407930317</v>
      </c>
      <c r="G769" s="7">
        <f>+F769*10%</f>
        <v>540793031.70000005</v>
      </c>
      <c r="H769" s="2">
        <f>+G769/E769</f>
        <v>77256147.385714293</v>
      </c>
      <c r="I769" s="1" t="str">
        <f>IF(H769&gt;=$C$16,"SI","NO")</f>
        <v>NO</v>
      </c>
    </row>
    <row r="770" spans="1:9" x14ac:dyDescent="0.2">
      <c r="A770" s="10" t="s">
        <v>437</v>
      </c>
      <c r="B770" s="9" t="s">
        <v>446</v>
      </c>
      <c r="C770" s="9" t="s">
        <v>477</v>
      </c>
      <c r="D770" s="8" t="s">
        <v>476</v>
      </c>
      <c r="E770" s="8">
        <v>7</v>
      </c>
      <c r="F770" s="7">
        <v>5407930317</v>
      </c>
      <c r="G770" s="7">
        <f>+F770*10%</f>
        <v>540793031.70000005</v>
      </c>
      <c r="H770" s="2">
        <f>+G770/E770</f>
        <v>77256147.385714293</v>
      </c>
      <c r="I770" s="1" t="str">
        <f>IF(H770&gt;=$C$16,"SI","NO")</f>
        <v>NO</v>
      </c>
    </row>
    <row r="771" spans="1:9" x14ac:dyDescent="0.2">
      <c r="A771" s="10" t="s">
        <v>437</v>
      </c>
      <c r="B771" s="9" t="s">
        <v>446</v>
      </c>
      <c r="C771" s="9" t="s">
        <v>475</v>
      </c>
      <c r="D771" s="8" t="s">
        <v>474</v>
      </c>
      <c r="E771" s="8">
        <v>7</v>
      </c>
      <c r="F771" s="7">
        <v>5407930317</v>
      </c>
      <c r="G771" s="7">
        <f>+F771*10%</f>
        <v>540793031.70000005</v>
      </c>
      <c r="H771" s="2">
        <f>+G771/E771</f>
        <v>77256147.385714293</v>
      </c>
      <c r="I771" s="1" t="str">
        <f>IF(H771&gt;=$C$16,"SI","NO")</f>
        <v>NO</v>
      </c>
    </row>
    <row r="772" spans="1:9" x14ac:dyDescent="0.2">
      <c r="A772" s="10" t="s">
        <v>437</v>
      </c>
      <c r="B772" s="9" t="s">
        <v>446</v>
      </c>
      <c r="C772" s="9" t="s">
        <v>473</v>
      </c>
      <c r="D772" s="8" t="s">
        <v>472</v>
      </c>
      <c r="E772" s="8">
        <v>7</v>
      </c>
      <c r="F772" s="7">
        <v>5407930317</v>
      </c>
      <c r="G772" s="7">
        <f>+F772*10%</f>
        <v>540793031.70000005</v>
      </c>
      <c r="H772" s="2">
        <f>+G772/E772</f>
        <v>77256147.385714293</v>
      </c>
      <c r="I772" s="1" t="str">
        <f>IF(H772&gt;=$C$16,"SI","NO")</f>
        <v>NO</v>
      </c>
    </row>
    <row r="773" spans="1:9" x14ac:dyDescent="0.2">
      <c r="A773" s="10" t="s">
        <v>437</v>
      </c>
      <c r="B773" s="9" t="s">
        <v>446</v>
      </c>
      <c r="C773" s="9" t="s">
        <v>471</v>
      </c>
      <c r="D773" s="8" t="s">
        <v>470</v>
      </c>
      <c r="E773" s="8">
        <v>7</v>
      </c>
      <c r="F773" s="7">
        <v>5407930317</v>
      </c>
      <c r="G773" s="7">
        <f>+F773*10%</f>
        <v>540793031.70000005</v>
      </c>
      <c r="H773" s="2">
        <f>+G773/E773</f>
        <v>77256147.385714293</v>
      </c>
      <c r="I773" s="1" t="str">
        <f>IF(H773&gt;=$C$16,"SI","NO")</f>
        <v>NO</v>
      </c>
    </row>
    <row r="774" spans="1:9" x14ac:dyDescent="0.2">
      <c r="A774" s="10" t="s">
        <v>437</v>
      </c>
      <c r="B774" s="9" t="s">
        <v>446</v>
      </c>
      <c r="C774" s="9" t="s">
        <v>469</v>
      </c>
      <c r="D774" s="8" t="s">
        <v>468</v>
      </c>
      <c r="E774" s="8">
        <v>7</v>
      </c>
      <c r="F774" s="7">
        <v>5407930317</v>
      </c>
      <c r="G774" s="7">
        <f>+F774*10%</f>
        <v>540793031.70000005</v>
      </c>
      <c r="H774" s="2">
        <f>+G774/E774</f>
        <v>77256147.385714293</v>
      </c>
      <c r="I774" s="1" t="str">
        <f>IF(H774&gt;=$C$16,"SI","NO")</f>
        <v>NO</v>
      </c>
    </row>
    <row r="775" spans="1:9" x14ac:dyDescent="0.2">
      <c r="A775" s="10" t="s">
        <v>437</v>
      </c>
      <c r="B775" s="9" t="s">
        <v>446</v>
      </c>
      <c r="C775" s="9" t="s">
        <v>467</v>
      </c>
      <c r="D775" s="8" t="s">
        <v>466</v>
      </c>
      <c r="E775" s="8">
        <v>7</v>
      </c>
      <c r="F775" s="7">
        <v>5407930317</v>
      </c>
      <c r="G775" s="7">
        <f>+F775*10%</f>
        <v>540793031.70000005</v>
      </c>
      <c r="H775" s="2">
        <f>+G775/E775</f>
        <v>77256147.385714293</v>
      </c>
      <c r="I775" s="1" t="str">
        <f>IF(H775&gt;=$C$16,"SI","NO")</f>
        <v>NO</v>
      </c>
    </row>
    <row r="776" spans="1:9" x14ac:dyDescent="0.2">
      <c r="A776" s="10" t="s">
        <v>437</v>
      </c>
      <c r="B776" s="9" t="s">
        <v>446</v>
      </c>
      <c r="C776" s="9" t="s">
        <v>465</v>
      </c>
      <c r="D776" s="8" t="s">
        <v>464</v>
      </c>
      <c r="E776" s="8">
        <v>7</v>
      </c>
      <c r="F776" s="7">
        <v>5407930317</v>
      </c>
      <c r="G776" s="7">
        <f>+F776*10%</f>
        <v>540793031.70000005</v>
      </c>
      <c r="H776" s="2">
        <f>+G776/E776</f>
        <v>77256147.385714293</v>
      </c>
      <c r="I776" s="1" t="str">
        <f>IF(H776&gt;=$C$16,"SI","NO")</f>
        <v>NO</v>
      </c>
    </row>
    <row r="777" spans="1:9" x14ac:dyDescent="0.2">
      <c r="A777" s="10" t="s">
        <v>437</v>
      </c>
      <c r="B777" s="9" t="s">
        <v>446</v>
      </c>
      <c r="C777" s="9" t="s">
        <v>463</v>
      </c>
      <c r="D777" s="8" t="s">
        <v>462</v>
      </c>
      <c r="E777" s="8">
        <v>7</v>
      </c>
      <c r="F777" s="7">
        <v>5407930317</v>
      </c>
      <c r="G777" s="7">
        <f>+F777*10%</f>
        <v>540793031.70000005</v>
      </c>
      <c r="H777" s="2">
        <f>+G777/E777</f>
        <v>77256147.385714293</v>
      </c>
      <c r="I777" s="1" t="str">
        <f>IF(H777&gt;=$C$16,"SI","NO")</f>
        <v>NO</v>
      </c>
    </row>
    <row r="778" spans="1:9" x14ac:dyDescent="0.2">
      <c r="A778" s="10" t="s">
        <v>437</v>
      </c>
      <c r="B778" s="9" t="s">
        <v>446</v>
      </c>
      <c r="C778" s="9" t="s">
        <v>461</v>
      </c>
      <c r="D778" s="8" t="s">
        <v>460</v>
      </c>
      <c r="E778" s="8">
        <v>7</v>
      </c>
      <c r="F778" s="7">
        <v>5407930317</v>
      </c>
      <c r="G778" s="7">
        <f>+F778*10%</f>
        <v>540793031.70000005</v>
      </c>
      <c r="H778" s="2">
        <f>+G778/E778</f>
        <v>77256147.385714293</v>
      </c>
      <c r="I778" s="1" t="str">
        <f>IF(H778&gt;=$C$16,"SI","NO")</f>
        <v>NO</v>
      </c>
    </row>
    <row r="779" spans="1:9" x14ac:dyDescent="0.2">
      <c r="A779" s="10" t="s">
        <v>437</v>
      </c>
      <c r="B779" s="9" t="s">
        <v>446</v>
      </c>
      <c r="C779" s="9" t="s">
        <v>459</v>
      </c>
      <c r="D779" s="8" t="s">
        <v>458</v>
      </c>
      <c r="E779" s="8">
        <v>7</v>
      </c>
      <c r="F779" s="7">
        <v>5407930317</v>
      </c>
      <c r="G779" s="7">
        <f>+F779*10%</f>
        <v>540793031.70000005</v>
      </c>
      <c r="H779" s="2">
        <f>+G779/E779</f>
        <v>77256147.385714293</v>
      </c>
      <c r="I779" s="1" t="str">
        <f>IF(H779&gt;=$C$16,"SI","NO")</f>
        <v>NO</v>
      </c>
    </row>
    <row r="780" spans="1:9" x14ac:dyDescent="0.2">
      <c r="A780" s="10" t="s">
        <v>437</v>
      </c>
      <c r="B780" s="9" t="s">
        <v>446</v>
      </c>
      <c r="C780" s="9" t="s">
        <v>457</v>
      </c>
      <c r="D780" s="8" t="s">
        <v>456</v>
      </c>
      <c r="E780" s="8">
        <v>7</v>
      </c>
      <c r="F780" s="7">
        <v>5407930317</v>
      </c>
      <c r="G780" s="7">
        <f>+F780*10%</f>
        <v>540793031.70000005</v>
      </c>
      <c r="H780" s="2">
        <f>+G780/E780</f>
        <v>77256147.385714293</v>
      </c>
      <c r="I780" s="1" t="str">
        <f>IF(H780&gt;=$C$16,"SI","NO")</f>
        <v>NO</v>
      </c>
    </row>
    <row r="781" spans="1:9" x14ac:dyDescent="0.2">
      <c r="A781" s="10" t="s">
        <v>437</v>
      </c>
      <c r="B781" s="9" t="s">
        <v>446</v>
      </c>
      <c r="C781" s="9" t="s">
        <v>455</v>
      </c>
      <c r="D781" s="8" t="s">
        <v>454</v>
      </c>
      <c r="E781" s="8">
        <v>7</v>
      </c>
      <c r="F781" s="7">
        <v>5407930317</v>
      </c>
      <c r="G781" s="7">
        <f>+F781*10%</f>
        <v>540793031.70000005</v>
      </c>
      <c r="H781" s="2">
        <f>+G781/E781</f>
        <v>77256147.385714293</v>
      </c>
      <c r="I781" s="1" t="str">
        <f>IF(H781&gt;=$C$16,"SI","NO")</f>
        <v>NO</v>
      </c>
    </row>
    <row r="782" spans="1:9" x14ac:dyDescent="0.2">
      <c r="A782" s="10" t="s">
        <v>437</v>
      </c>
      <c r="B782" s="9" t="s">
        <v>446</v>
      </c>
      <c r="C782" s="9" t="s">
        <v>453</v>
      </c>
      <c r="D782" s="8" t="s">
        <v>452</v>
      </c>
      <c r="E782" s="8">
        <v>7</v>
      </c>
      <c r="F782" s="7">
        <v>5407930317</v>
      </c>
      <c r="G782" s="7">
        <f>+F782*10%</f>
        <v>540793031.70000005</v>
      </c>
      <c r="H782" s="2">
        <f>+G782/E782</f>
        <v>77256147.385714293</v>
      </c>
      <c r="I782" s="1" t="str">
        <f>IF(H782&gt;=$C$16,"SI","NO")</f>
        <v>NO</v>
      </c>
    </row>
    <row r="783" spans="1:9" x14ac:dyDescent="0.2">
      <c r="A783" s="10" t="s">
        <v>437</v>
      </c>
      <c r="B783" s="9" t="s">
        <v>446</v>
      </c>
      <c r="C783" s="9" t="s">
        <v>451</v>
      </c>
      <c r="D783" s="8" t="s">
        <v>450</v>
      </c>
      <c r="E783" s="8">
        <v>7</v>
      </c>
      <c r="F783" s="7">
        <v>5407930317</v>
      </c>
      <c r="G783" s="7">
        <f>+F783*10%</f>
        <v>540793031.70000005</v>
      </c>
      <c r="H783" s="2">
        <f>+G783/E783</f>
        <v>77256147.385714293</v>
      </c>
      <c r="I783" s="1" t="str">
        <f>IF(H783&gt;=$C$16,"SI","NO")</f>
        <v>NO</v>
      </c>
    </row>
    <row r="784" spans="1:9" x14ac:dyDescent="0.2">
      <c r="A784" s="10" t="s">
        <v>437</v>
      </c>
      <c r="B784" s="9" t="s">
        <v>446</v>
      </c>
      <c r="C784" s="9" t="s">
        <v>449</v>
      </c>
      <c r="D784" s="8" t="s">
        <v>448</v>
      </c>
      <c r="E784" s="8">
        <v>7</v>
      </c>
      <c r="F784" s="7">
        <v>5407930317</v>
      </c>
      <c r="G784" s="7">
        <f>+F784*10%</f>
        <v>540793031.70000005</v>
      </c>
      <c r="H784" s="2">
        <f>+G784/E784</f>
        <v>77256147.385714293</v>
      </c>
      <c r="I784" s="1" t="str">
        <f>IF(H784&gt;=$C$16,"SI","NO")</f>
        <v>NO</v>
      </c>
    </row>
    <row r="785" spans="1:9" x14ac:dyDescent="0.2">
      <c r="A785" s="10" t="s">
        <v>437</v>
      </c>
      <c r="B785" s="9" t="s">
        <v>446</v>
      </c>
      <c r="C785" s="9" t="s">
        <v>254</v>
      </c>
      <c r="D785" s="8" t="s">
        <v>447</v>
      </c>
      <c r="E785" s="8">
        <v>7</v>
      </c>
      <c r="F785" s="7">
        <v>5407930317</v>
      </c>
      <c r="G785" s="7">
        <f>+F785*10%</f>
        <v>540793031.70000005</v>
      </c>
      <c r="H785" s="2">
        <f>+G785/E785</f>
        <v>77256147.385714293</v>
      </c>
      <c r="I785" s="1" t="str">
        <f>IF(H785&gt;=$C$16,"SI","NO")</f>
        <v>NO</v>
      </c>
    </row>
    <row r="786" spans="1:9" x14ac:dyDescent="0.2">
      <c r="A786" s="10" t="s">
        <v>437</v>
      </c>
      <c r="B786" s="9" t="s">
        <v>446</v>
      </c>
      <c r="C786" s="9" t="s">
        <v>445</v>
      </c>
      <c r="D786" s="8" t="s">
        <v>444</v>
      </c>
      <c r="E786" s="8">
        <v>7</v>
      </c>
      <c r="F786" s="7">
        <v>5407930317</v>
      </c>
      <c r="G786" s="7">
        <f>+F786*10%</f>
        <v>540793031.70000005</v>
      </c>
      <c r="H786" s="2">
        <f>+G786/E786</f>
        <v>77256147.385714293</v>
      </c>
      <c r="I786" s="1" t="str">
        <f>IF(H786&gt;=$C$16,"SI","NO")</f>
        <v>NO</v>
      </c>
    </row>
    <row r="787" spans="1:9" x14ac:dyDescent="0.2">
      <c r="A787" s="10" t="s">
        <v>437</v>
      </c>
      <c r="B787" s="9" t="s">
        <v>443</v>
      </c>
      <c r="C787" s="9" t="s">
        <v>442</v>
      </c>
      <c r="D787" s="8" t="s">
        <v>441</v>
      </c>
      <c r="E787" s="8">
        <v>5</v>
      </c>
      <c r="F787" s="7">
        <v>560701878</v>
      </c>
      <c r="G787" s="7">
        <f>+F787*10%</f>
        <v>56070187.800000004</v>
      </c>
      <c r="H787" s="2">
        <f>+G787/E787</f>
        <v>11214037.560000001</v>
      </c>
      <c r="I787" s="1" t="str">
        <f>IF(H787&gt;=$C$16,"SI","NO")</f>
        <v>NO</v>
      </c>
    </row>
    <row r="788" spans="1:9" x14ac:dyDescent="0.2">
      <c r="A788" s="10" t="s">
        <v>437</v>
      </c>
      <c r="B788" s="9" t="s">
        <v>440</v>
      </c>
      <c r="C788" s="9" t="s">
        <v>439</v>
      </c>
      <c r="D788" s="8" t="s">
        <v>438</v>
      </c>
      <c r="E788" s="8">
        <v>7</v>
      </c>
      <c r="F788" s="7">
        <v>560701878</v>
      </c>
      <c r="G788" s="7">
        <f>+F788*10%</f>
        <v>56070187.800000004</v>
      </c>
      <c r="H788" s="2">
        <f>+G788/E788</f>
        <v>8010026.8285714295</v>
      </c>
      <c r="I788" s="1" t="str">
        <f>IF(H788&gt;=$C$16,"SI","NO")</f>
        <v>NO</v>
      </c>
    </row>
    <row r="789" spans="1:9" x14ac:dyDescent="0.2">
      <c r="A789" s="10" t="s">
        <v>437</v>
      </c>
      <c r="B789" s="9" t="s">
        <v>436</v>
      </c>
      <c r="C789" s="9" t="s">
        <v>435</v>
      </c>
      <c r="D789" s="8" t="s">
        <v>434</v>
      </c>
      <c r="E789" s="8">
        <v>7</v>
      </c>
      <c r="F789" s="7">
        <v>560701878</v>
      </c>
      <c r="G789" s="7">
        <f>+F789*10%</f>
        <v>56070187.800000004</v>
      </c>
      <c r="H789" s="2">
        <f>+G789/E789</f>
        <v>8010026.8285714295</v>
      </c>
      <c r="I789" s="1" t="str">
        <f>IF(H789&gt;=$C$16,"SI","NO")</f>
        <v>NO</v>
      </c>
    </row>
    <row r="790" spans="1:9" x14ac:dyDescent="0.2">
      <c r="A790" s="10" t="s">
        <v>409</v>
      </c>
      <c r="B790" s="9" t="s">
        <v>408</v>
      </c>
      <c r="C790" s="9" t="s">
        <v>433</v>
      </c>
      <c r="D790" s="8" t="s">
        <v>432</v>
      </c>
      <c r="E790" s="8">
        <v>7</v>
      </c>
      <c r="F790" s="7">
        <v>1304837244</v>
      </c>
      <c r="G790" s="7">
        <f>+F790*10%</f>
        <v>130483724.40000001</v>
      </c>
      <c r="H790" s="2">
        <f>+G790/E790</f>
        <v>18640532.057142857</v>
      </c>
      <c r="I790" s="1" t="str">
        <f>IF(H790&gt;=$C$16,"SI","NO")</f>
        <v>NO</v>
      </c>
    </row>
    <row r="791" spans="1:9" x14ac:dyDescent="0.2">
      <c r="A791" s="10" t="s">
        <v>409</v>
      </c>
      <c r="B791" s="9" t="s">
        <v>408</v>
      </c>
      <c r="C791" s="9" t="s">
        <v>431</v>
      </c>
      <c r="D791" s="8" t="s">
        <v>430</v>
      </c>
      <c r="E791" s="8">
        <v>7</v>
      </c>
      <c r="F791" s="7">
        <v>1304837244</v>
      </c>
      <c r="G791" s="7">
        <f>+F791*10%</f>
        <v>130483724.40000001</v>
      </c>
      <c r="H791" s="2">
        <f>+G791/E791</f>
        <v>18640532.057142857</v>
      </c>
      <c r="I791" s="1" t="str">
        <f>IF(H791&gt;=$C$16,"SI","NO")</f>
        <v>NO</v>
      </c>
    </row>
    <row r="792" spans="1:9" x14ac:dyDescent="0.2">
      <c r="A792" s="10" t="s">
        <v>409</v>
      </c>
      <c r="B792" s="9" t="s">
        <v>408</v>
      </c>
      <c r="C792" s="9" t="s">
        <v>429</v>
      </c>
      <c r="D792" s="8" t="s">
        <v>428</v>
      </c>
      <c r="E792" s="8">
        <v>7</v>
      </c>
      <c r="F792" s="7">
        <v>1304837244</v>
      </c>
      <c r="G792" s="7">
        <f>+F792*10%</f>
        <v>130483724.40000001</v>
      </c>
      <c r="H792" s="2">
        <f>+G792/E792</f>
        <v>18640532.057142857</v>
      </c>
      <c r="I792" s="1" t="str">
        <f>IF(H792&gt;=$C$16,"SI","NO")</f>
        <v>NO</v>
      </c>
    </row>
    <row r="793" spans="1:9" x14ac:dyDescent="0.2">
      <c r="A793" s="10" t="s">
        <v>409</v>
      </c>
      <c r="B793" s="9" t="s">
        <v>408</v>
      </c>
      <c r="C793" s="9" t="s">
        <v>427</v>
      </c>
      <c r="D793" s="8" t="s">
        <v>426</v>
      </c>
      <c r="E793" s="8">
        <v>7</v>
      </c>
      <c r="F793" s="7">
        <v>1304837244</v>
      </c>
      <c r="G793" s="7">
        <f>+F793*10%</f>
        <v>130483724.40000001</v>
      </c>
      <c r="H793" s="2">
        <f>+G793/E793</f>
        <v>18640532.057142857</v>
      </c>
      <c r="I793" s="1" t="str">
        <f>IF(H793&gt;=$C$16,"SI","NO")</f>
        <v>NO</v>
      </c>
    </row>
    <row r="794" spans="1:9" x14ac:dyDescent="0.2">
      <c r="A794" s="10" t="s">
        <v>409</v>
      </c>
      <c r="B794" s="9" t="s">
        <v>408</v>
      </c>
      <c r="C794" s="9" t="s">
        <v>425</v>
      </c>
      <c r="D794" s="8" t="s">
        <v>424</v>
      </c>
      <c r="E794" s="8">
        <v>7</v>
      </c>
      <c r="F794" s="7">
        <v>1304837244</v>
      </c>
      <c r="G794" s="7">
        <f>+F794*10%</f>
        <v>130483724.40000001</v>
      </c>
      <c r="H794" s="2">
        <f>+G794/E794</f>
        <v>18640532.057142857</v>
      </c>
      <c r="I794" s="1" t="str">
        <f>IF(H794&gt;=$C$16,"SI","NO")</f>
        <v>NO</v>
      </c>
    </row>
    <row r="795" spans="1:9" x14ac:dyDescent="0.2">
      <c r="A795" s="10" t="s">
        <v>409</v>
      </c>
      <c r="B795" s="9" t="s">
        <v>408</v>
      </c>
      <c r="C795" s="9" t="s">
        <v>423</v>
      </c>
      <c r="D795" s="8" t="s">
        <v>422</v>
      </c>
      <c r="E795" s="8">
        <v>7</v>
      </c>
      <c r="F795" s="7">
        <v>1304837244</v>
      </c>
      <c r="G795" s="7">
        <f>+F795*10%</f>
        <v>130483724.40000001</v>
      </c>
      <c r="H795" s="2">
        <f>+G795/E795</f>
        <v>18640532.057142857</v>
      </c>
      <c r="I795" s="1" t="str">
        <f>IF(H795&gt;=$C$16,"SI","NO")</f>
        <v>NO</v>
      </c>
    </row>
    <row r="796" spans="1:9" x14ac:dyDescent="0.2">
      <c r="A796" s="10" t="s">
        <v>409</v>
      </c>
      <c r="B796" s="9" t="s">
        <v>408</v>
      </c>
      <c r="C796" s="9" t="s">
        <v>421</v>
      </c>
      <c r="D796" s="8" t="s">
        <v>420</v>
      </c>
      <c r="E796" s="8">
        <v>7</v>
      </c>
      <c r="F796" s="7">
        <v>1304837244</v>
      </c>
      <c r="G796" s="7">
        <f>+F796*10%</f>
        <v>130483724.40000001</v>
      </c>
      <c r="H796" s="2">
        <f>+G796/E796</f>
        <v>18640532.057142857</v>
      </c>
      <c r="I796" s="1" t="str">
        <f>IF(H796&gt;=$C$16,"SI","NO")</f>
        <v>NO</v>
      </c>
    </row>
    <row r="797" spans="1:9" x14ac:dyDescent="0.2">
      <c r="A797" s="10" t="s">
        <v>409</v>
      </c>
      <c r="B797" s="9" t="s">
        <v>408</v>
      </c>
      <c r="C797" s="9" t="s">
        <v>419</v>
      </c>
      <c r="D797" s="8" t="s">
        <v>418</v>
      </c>
      <c r="E797" s="8">
        <v>7</v>
      </c>
      <c r="F797" s="7">
        <v>1304837244</v>
      </c>
      <c r="G797" s="7">
        <f>+F797*10%</f>
        <v>130483724.40000001</v>
      </c>
      <c r="H797" s="2">
        <f>+G797/E797</f>
        <v>18640532.057142857</v>
      </c>
      <c r="I797" s="1" t="str">
        <f>IF(H797&gt;=$C$16,"SI","NO")</f>
        <v>NO</v>
      </c>
    </row>
    <row r="798" spans="1:9" x14ac:dyDescent="0.2">
      <c r="A798" s="10" t="s">
        <v>409</v>
      </c>
      <c r="B798" s="9" t="s">
        <v>408</v>
      </c>
      <c r="C798" s="9" t="s">
        <v>417</v>
      </c>
      <c r="D798" s="8" t="s">
        <v>416</v>
      </c>
      <c r="E798" s="8">
        <v>7</v>
      </c>
      <c r="F798" s="7">
        <v>1304837244</v>
      </c>
      <c r="G798" s="7">
        <f>+F798*10%</f>
        <v>130483724.40000001</v>
      </c>
      <c r="H798" s="2">
        <f>+G798/E798</f>
        <v>18640532.057142857</v>
      </c>
      <c r="I798" s="1" t="str">
        <f>IF(H798&gt;=$C$16,"SI","NO")</f>
        <v>NO</v>
      </c>
    </row>
    <row r="799" spans="1:9" x14ac:dyDescent="0.2">
      <c r="A799" s="10" t="s">
        <v>409</v>
      </c>
      <c r="B799" s="9" t="s">
        <v>408</v>
      </c>
      <c r="C799" s="9" t="s">
        <v>415</v>
      </c>
      <c r="D799" s="8" t="s">
        <v>414</v>
      </c>
      <c r="E799" s="8">
        <v>7</v>
      </c>
      <c r="F799" s="7">
        <v>1304837244</v>
      </c>
      <c r="G799" s="7">
        <f>+F799*10%</f>
        <v>130483724.40000001</v>
      </c>
      <c r="H799" s="2">
        <f>+G799/E799</f>
        <v>18640532.057142857</v>
      </c>
      <c r="I799" s="1" t="str">
        <f>IF(H799&gt;=$C$16,"SI","NO")</f>
        <v>NO</v>
      </c>
    </row>
    <row r="800" spans="1:9" x14ac:dyDescent="0.2">
      <c r="A800" s="10" t="s">
        <v>409</v>
      </c>
      <c r="B800" s="9" t="s">
        <v>408</v>
      </c>
      <c r="C800" s="9" t="s">
        <v>413</v>
      </c>
      <c r="D800" s="8" t="s">
        <v>412</v>
      </c>
      <c r="E800" s="8">
        <v>7</v>
      </c>
      <c r="F800" s="7">
        <v>1304837244</v>
      </c>
      <c r="G800" s="7">
        <f>+F800*10%</f>
        <v>130483724.40000001</v>
      </c>
      <c r="H800" s="2">
        <f>+G800/E800</f>
        <v>18640532.057142857</v>
      </c>
      <c r="I800" s="1" t="str">
        <f>IF(H800&gt;=$C$16,"SI","NO")</f>
        <v>NO</v>
      </c>
    </row>
    <row r="801" spans="1:9" x14ac:dyDescent="0.2">
      <c r="A801" s="10" t="s">
        <v>409</v>
      </c>
      <c r="B801" s="9" t="s">
        <v>408</v>
      </c>
      <c r="C801" s="9" t="s">
        <v>411</v>
      </c>
      <c r="D801" s="8" t="s">
        <v>410</v>
      </c>
      <c r="E801" s="8">
        <v>7</v>
      </c>
      <c r="F801" s="7">
        <v>1304837244</v>
      </c>
      <c r="G801" s="7">
        <f>+F801*10%</f>
        <v>130483724.40000001</v>
      </c>
      <c r="H801" s="2">
        <f>+G801/E801</f>
        <v>18640532.057142857</v>
      </c>
      <c r="I801" s="1" t="str">
        <f>IF(H801&gt;=$C$16,"SI","NO")</f>
        <v>NO</v>
      </c>
    </row>
    <row r="802" spans="1:9" x14ac:dyDescent="0.2">
      <c r="A802" s="10" t="s">
        <v>409</v>
      </c>
      <c r="B802" s="9" t="s">
        <v>408</v>
      </c>
      <c r="C802" s="9" t="s">
        <v>407</v>
      </c>
      <c r="D802" s="8" t="s">
        <v>406</v>
      </c>
      <c r="E802" s="8">
        <v>7</v>
      </c>
      <c r="F802" s="7">
        <v>1304837244</v>
      </c>
      <c r="G802" s="7">
        <f>+F802*10%</f>
        <v>130483724.40000001</v>
      </c>
      <c r="H802" s="2">
        <f>+G802/E802</f>
        <v>18640532.057142857</v>
      </c>
      <c r="I802" s="1" t="str">
        <f>IF(H802&gt;=$C$16,"SI","NO")</f>
        <v>NO</v>
      </c>
    </row>
    <row r="803" spans="1:9" x14ac:dyDescent="0.2">
      <c r="A803" s="10" t="s">
        <v>284</v>
      </c>
      <c r="B803" s="9" t="s">
        <v>394</v>
      </c>
      <c r="C803" s="9" t="s">
        <v>29</v>
      </c>
      <c r="D803" s="8" t="s">
        <v>405</v>
      </c>
      <c r="E803" s="8">
        <v>9</v>
      </c>
      <c r="F803" s="7">
        <v>711260716</v>
      </c>
      <c r="G803" s="7">
        <f>+F803*10%</f>
        <v>71126071.600000009</v>
      </c>
      <c r="H803" s="2">
        <f>+G803/E803</f>
        <v>7902896.8444444453</v>
      </c>
      <c r="I803" s="1" t="str">
        <f>IF(H803&gt;=$C$16,"SI","NO")</f>
        <v>NO</v>
      </c>
    </row>
    <row r="804" spans="1:9" x14ac:dyDescent="0.2">
      <c r="A804" s="10" t="s">
        <v>284</v>
      </c>
      <c r="B804" s="9" t="s">
        <v>394</v>
      </c>
      <c r="C804" s="9" t="s">
        <v>27</v>
      </c>
      <c r="D804" s="8" t="s">
        <v>404</v>
      </c>
      <c r="E804" s="8">
        <v>9</v>
      </c>
      <c r="F804" s="7">
        <v>711260716</v>
      </c>
      <c r="G804" s="7">
        <f>+F804*10%</f>
        <v>71126071.600000009</v>
      </c>
      <c r="H804" s="2">
        <f>+G804/E804</f>
        <v>7902896.8444444453</v>
      </c>
      <c r="I804" s="1" t="str">
        <f>IF(H804&gt;=$C$16,"SI","NO")</f>
        <v>NO</v>
      </c>
    </row>
    <row r="805" spans="1:9" x14ac:dyDescent="0.2">
      <c r="A805" s="10" t="s">
        <v>284</v>
      </c>
      <c r="B805" s="9" t="s">
        <v>394</v>
      </c>
      <c r="C805" s="9" t="s">
        <v>25</v>
      </c>
      <c r="D805" s="8" t="s">
        <v>403</v>
      </c>
      <c r="E805" s="8">
        <v>9</v>
      </c>
      <c r="F805" s="7">
        <v>711260716</v>
      </c>
      <c r="G805" s="7">
        <f>+F805*10%</f>
        <v>71126071.600000009</v>
      </c>
      <c r="H805" s="2">
        <f>+G805/E805</f>
        <v>7902896.8444444453</v>
      </c>
      <c r="I805" s="1" t="str">
        <f>IF(H805&gt;=$C$16,"SI","NO")</f>
        <v>NO</v>
      </c>
    </row>
    <row r="806" spans="1:9" x14ac:dyDescent="0.2">
      <c r="A806" s="10" t="s">
        <v>284</v>
      </c>
      <c r="B806" s="9" t="s">
        <v>394</v>
      </c>
      <c r="C806" s="9" t="s">
        <v>402</v>
      </c>
      <c r="D806" s="8" t="s">
        <v>401</v>
      </c>
      <c r="E806" s="8">
        <v>9</v>
      </c>
      <c r="F806" s="7">
        <v>711260716</v>
      </c>
      <c r="G806" s="7">
        <f>+F806*10%</f>
        <v>71126071.600000009</v>
      </c>
      <c r="H806" s="2">
        <f>+G806/E806</f>
        <v>7902896.8444444453</v>
      </c>
      <c r="I806" s="1" t="str">
        <f>IF(H806&gt;=$C$16,"SI","NO")</f>
        <v>NO</v>
      </c>
    </row>
    <row r="807" spans="1:9" x14ac:dyDescent="0.2">
      <c r="A807" s="10" t="s">
        <v>284</v>
      </c>
      <c r="B807" s="9" t="s">
        <v>394</v>
      </c>
      <c r="C807" s="9" t="s">
        <v>400</v>
      </c>
      <c r="D807" s="8" t="s">
        <v>399</v>
      </c>
      <c r="E807" s="8">
        <v>9</v>
      </c>
      <c r="F807" s="7">
        <v>711260716</v>
      </c>
      <c r="G807" s="7">
        <f>+F807*10%</f>
        <v>71126071.600000009</v>
      </c>
      <c r="H807" s="2">
        <f>+G807/E807</f>
        <v>7902896.8444444453</v>
      </c>
      <c r="I807" s="1" t="str">
        <f>IF(H807&gt;=$C$16,"SI","NO")</f>
        <v>NO</v>
      </c>
    </row>
    <row r="808" spans="1:9" x14ac:dyDescent="0.2">
      <c r="A808" s="10" t="s">
        <v>284</v>
      </c>
      <c r="B808" s="9" t="s">
        <v>394</v>
      </c>
      <c r="C808" s="9" t="s">
        <v>398</v>
      </c>
      <c r="D808" s="8" t="s">
        <v>397</v>
      </c>
      <c r="E808" s="8">
        <v>9</v>
      </c>
      <c r="F808" s="7">
        <v>711260716</v>
      </c>
      <c r="G808" s="7">
        <f>+F808*10%</f>
        <v>71126071.600000009</v>
      </c>
      <c r="H808" s="2">
        <f>+G808/E808</f>
        <v>7902896.8444444453</v>
      </c>
      <c r="I808" s="1" t="str">
        <f>IF(H808&gt;=$C$16,"SI","NO")</f>
        <v>NO</v>
      </c>
    </row>
    <row r="809" spans="1:9" x14ac:dyDescent="0.2">
      <c r="A809" s="10" t="s">
        <v>284</v>
      </c>
      <c r="B809" s="9" t="s">
        <v>394</v>
      </c>
      <c r="C809" s="9" t="s">
        <v>396</v>
      </c>
      <c r="D809" s="8" t="s">
        <v>395</v>
      </c>
      <c r="E809" s="8">
        <v>9</v>
      </c>
      <c r="F809" s="7">
        <v>711260716</v>
      </c>
      <c r="G809" s="7">
        <f>+F809*10%</f>
        <v>71126071.600000009</v>
      </c>
      <c r="H809" s="2">
        <f>+G809/E809</f>
        <v>7902896.8444444453</v>
      </c>
      <c r="I809" s="1" t="str">
        <f>IF(H809&gt;=$C$16,"SI","NO")</f>
        <v>NO</v>
      </c>
    </row>
    <row r="810" spans="1:9" x14ac:dyDescent="0.2">
      <c r="A810" s="10" t="s">
        <v>284</v>
      </c>
      <c r="B810" s="9" t="s">
        <v>394</v>
      </c>
      <c r="C810" s="9" t="s">
        <v>393</v>
      </c>
      <c r="D810" s="8" t="s">
        <v>392</v>
      </c>
      <c r="E810" s="8">
        <v>9</v>
      </c>
      <c r="F810" s="7">
        <v>711260716</v>
      </c>
      <c r="G810" s="7">
        <f>+F810*10%</f>
        <v>71126071.600000009</v>
      </c>
      <c r="H810" s="2">
        <f>+G810/E810</f>
        <v>7902896.8444444453</v>
      </c>
      <c r="I810" s="1" t="str">
        <f>IF(H810&gt;=$C$16,"SI","NO")</f>
        <v>NO</v>
      </c>
    </row>
    <row r="811" spans="1:9" x14ac:dyDescent="0.2">
      <c r="A811" s="10" t="s">
        <v>284</v>
      </c>
      <c r="B811" s="9" t="s">
        <v>377</v>
      </c>
      <c r="C811" s="9" t="s">
        <v>29</v>
      </c>
      <c r="D811" s="8" t="s">
        <v>391</v>
      </c>
      <c r="E811" s="8">
        <v>7</v>
      </c>
      <c r="F811" s="7">
        <v>934503130</v>
      </c>
      <c r="G811" s="7">
        <f>+F811*10%</f>
        <v>93450313</v>
      </c>
      <c r="H811" s="2">
        <f>+G811/E811</f>
        <v>13350044.714285715</v>
      </c>
      <c r="I811" s="1" t="str">
        <f>IF(H811&gt;=$C$16,"SI","NO")</f>
        <v>NO</v>
      </c>
    </row>
    <row r="812" spans="1:9" x14ac:dyDescent="0.2">
      <c r="A812" s="10" t="s">
        <v>284</v>
      </c>
      <c r="B812" s="9" t="s">
        <v>377</v>
      </c>
      <c r="C812" s="9" t="s">
        <v>27</v>
      </c>
      <c r="D812" s="8" t="s">
        <v>390</v>
      </c>
      <c r="E812" s="8">
        <v>7</v>
      </c>
      <c r="F812" s="7">
        <v>934503130</v>
      </c>
      <c r="G812" s="7">
        <f>+F812*10%</f>
        <v>93450313</v>
      </c>
      <c r="H812" s="2">
        <f>+G812/E812</f>
        <v>13350044.714285715</v>
      </c>
      <c r="I812" s="1" t="str">
        <f>IF(H812&gt;=$C$16,"SI","NO")</f>
        <v>NO</v>
      </c>
    </row>
    <row r="813" spans="1:9" x14ac:dyDescent="0.2">
      <c r="A813" s="10" t="s">
        <v>284</v>
      </c>
      <c r="B813" s="9" t="s">
        <v>377</v>
      </c>
      <c r="C813" s="9" t="s">
        <v>25</v>
      </c>
      <c r="D813" s="8" t="s">
        <v>389</v>
      </c>
      <c r="E813" s="8">
        <v>7</v>
      </c>
      <c r="F813" s="7">
        <v>934503130</v>
      </c>
      <c r="G813" s="7">
        <f>+F813*10%</f>
        <v>93450313</v>
      </c>
      <c r="H813" s="2">
        <f>+G813/E813</f>
        <v>13350044.714285715</v>
      </c>
      <c r="I813" s="1" t="str">
        <f>IF(H813&gt;=$C$16,"SI","NO")</f>
        <v>NO</v>
      </c>
    </row>
    <row r="814" spans="1:9" x14ac:dyDescent="0.2">
      <c r="A814" s="10" t="s">
        <v>284</v>
      </c>
      <c r="B814" s="9" t="s">
        <v>377</v>
      </c>
      <c r="C814" s="9" t="s">
        <v>23</v>
      </c>
      <c r="D814" s="8" t="s">
        <v>388</v>
      </c>
      <c r="E814" s="8">
        <v>7</v>
      </c>
      <c r="F814" s="7">
        <v>934503130</v>
      </c>
      <c r="G814" s="7">
        <f>+F814*10%</f>
        <v>93450313</v>
      </c>
      <c r="H814" s="2">
        <f>+G814/E814</f>
        <v>13350044.714285715</v>
      </c>
      <c r="I814" s="1" t="str">
        <f>IF(H814&gt;=$C$16,"SI","NO")</f>
        <v>NO</v>
      </c>
    </row>
    <row r="815" spans="1:9" x14ac:dyDescent="0.2">
      <c r="A815" s="10" t="s">
        <v>284</v>
      </c>
      <c r="B815" s="9" t="s">
        <v>377</v>
      </c>
      <c r="C815" s="9" t="s">
        <v>387</v>
      </c>
      <c r="D815" s="8" t="s">
        <v>386</v>
      </c>
      <c r="E815" s="8">
        <v>7</v>
      </c>
      <c r="F815" s="7">
        <v>934503130</v>
      </c>
      <c r="G815" s="7">
        <f>+F815*10%</f>
        <v>93450313</v>
      </c>
      <c r="H815" s="2">
        <f>+G815/E815</f>
        <v>13350044.714285715</v>
      </c>
      <c r="I815" s="1" t="str">
        <f>IF(H815&gt;=$C$16,"SI","NO")</f>
        <v>NO</v>
      </c>
    </row>
    <row r="816" spans="1:9" x14ac:dyDescent="0.2">
      <c r="A816" s="10" t="s">
        <v>284</v>
      </c>
      <c r="B816" s="9" t="s">
        <v>377</v>
      </c>
      <c r="C816" s="9" t="s">
        <v>385</v>
      </c>
      <c r="D816" s="8" t="s">
        <v>384</v>
      </c>
      <c r="E816" s="8">
        <v>7</v>
      </c>
      <c r="F816" s="7">
        <v>934503130</v>
      </c>
      <c r="G816" s="7">
        <f>+F816*10%</f>
        <v>93450313</v>
      </c>
      <c r="H816" s="2">
        <f>+G816/E816</f>
        <v>13350044.714285715</v>
      </c>
      <c r="I816" s="1" t="str">
        <f>IF(H816&gt;=$C$16,"SI","NO")</f>
        <v>NO</v>
      </c>
    </row>
    <row r="817" spans="1:9" x14ac:dyDescent="0.2">
      <c r="A817" s="10" t="s">
        <v>284</v>
      </c>
      <c r="B817" s="9" t="s">
        <v>377</v>
      </c>
      <c r="C817" s="9" t="s">
        <v>383</v>
      </c>
      <c r="D817" s="8" t="s">
        <v>382</v>
      </c>
      <c r="E817" s="8">
        <v>7</v>
      </c>
      <c r="F817" s="7">
        <v>934503130</v>
      </c>
      <c r="G817" s="7">
        <f>+F817*10%</f>
        <v>93450313</v>
      </c>
      <c r="H817" s="2">
        <f>+G817/E817</f>
        <v>13350044.714285715</v>
      </c>
      <c r="I817" s="1" t="str">
        <f>IF(H817&gt;=$C$16,"SI","NO")</f>
        <v>NO</v>
      </c>
    </row>
    <row r="818" spans="1:9" x14ac:dyDescent="0.2">
      <c r="A818" s="10" t="s">
        <v>284</v>
      </c>
      <c r="B818" s="9" t="s">
        <v>377</v>
      </c>
      <c r="C818" s="9" t="s">
        <v>381</v>
      </c>
      <c r="D818" s="8" t="s">
        <v>380</v>
      </c>
      <c r="E818" s="8">
        <v>7</v>
      </c>
      <c r="F818" s="7">
        <v>934503130</v>
      </c>
      <c r="G818" s="7">
        <f>+F818*10%</f>
        <v>93450313</v>
      </c>
      <c r="H818" s="2">
        <f>+G818/E818</f>
        <v>13350044.714285715</v>
      </c>
      <c r="I818" s="1" t="str">
        <f>IF(H818&gt;=$C$16,"SI","NO")</f>
        <v>NO</v>
      </c>
    </row>
    <row r="819" spans="1:9" x14ac:dyDescent="0.2">
      <c r="A819" s="10" t="s">
        <v>284</v>
      </c>
      <c r="B819" s="9" t="s">
        <v>377</v>
      </c>
      <c r="C819" s="9" t="s">
        <v>379</v>
      </c>
      <c r="D819" s="8" t="s">
        <v>378</v>
      </c>
      <c r="E819" s="8">
        <v>7</v>
      </c>
      <c r="F819" s="7">
        <v>934503130</v>
      </c>
      <c r="G819" s="7">
        <f>+F819*10%</f>
        <v>93450313</v>
      </c>
      <c r="H819" s="2">
        <f>+G819/E819</f>
        <v>13350044.714285715</v>
      </c>
      <c r="I819" s="1" t="str">
        <f>IF(H819&gt;=$C$16,"SI","NO")</f>
        <v>NO</v>
      </c>
    </row>
    <row r="820" spans="1:9" x14ac:dyDescent="0.2">
      <c r="A820" s="10" t="s">
        <v>284</v>
      </c>
      <c r="B820" s="9" t="s">
        <v>377</v>
      </c>
      <c r="C820" s="9" t="s">
        <v>376</v>
      </c>
      <c r="D820" s="8" t="s">
        <v>375</v>
      </c>
      <c r="E820" s="8">
        <v>7</v>
      </c>
      <c r="F820" s="7">
        <v>934503130</v>
      </c>
      <c r="G820" s="7">
        <f>+F820*10%</f>
        <v>93450313</v>
      </c>
      <c r="H820" s="2">
        <f>+G820/E820</f>
        <v>13350044.714285715</v>
      </c>
      <c r="I820" s="1" t="str">
        <f>IF(H820&gt;=$C$16,"SI","NO")</f>
        <v>NO</v>
      </c>
    </row>
    <row r="821" spans="1:9" x14ac:dyDescent="0.2">
      <c r="A821" s="10" t="s">
        <v>284</v>
      </c>
      <c r="B821" s="9" t="s">
        <v>363</v>
      </c>
      <c r="C821" s="9" t="s">
        <v>29</v>
      </c>
      <c r="D821" s="8" t="s">
        <v>374</v>
      </c>
      <c r="E821" s="8">
        <v>5</v>
      </c>
      <c r="F821" s="7">
        <v>711260716</v>
      </c>
      <c r="G821" s="7">
        <f>+F821*10%</f>
        <v>71126071.600000009</v>
      </c>
      <c r="H821" s="2">
        <f>+G821/E821</f>
        <v>14225214.320000002</v>
      </c>
      <c r="I821" s="1" t="str">
        <f>IF(H821&gt;=$C$16,"SI","NO")</f>
        <v>NO</v>
      </c>
    </row>
    <row r="822" spans="1:9" x14ac:dyDescent="0.2">
      <c r="A822" s="10" t="s">
        <v>284</v>
      </c>
      <c r="B822" s="9" t="s">
        <v>363</v>
      </c>
      <c r="C822" s="9" t="s">
        <v>27</v>
      </c>
      <c r="D822" s="8" t="s">
        <v>373</v>
      </c>
      <c r="E822" s="8">
        <v>5</v>
      </c>
      <c r="F822" s="7">
        <v>711260716</v>
      </c>
      <c r="G822" s="7">
        <f>+F822*10%</f>
        <v>71126071.600000009</v>
      </c>
      <c r="H822" s="2">
        <f>+G822/E822</f>
        <v>14225214.320000002</v>
      </c>
      <c r="I822" s="1" t="str">
        <f>IF(H822&gt;=$C$16,"SI","NO")</f>
        <v>NO</v>
      </c>
    </row>
    <row r="823" spans="1:9" x14ac:dyDescent="0.2">
      <c r="A823" s="10" t="s">
        <v>284</v>
      </c>
      <c r="B823" s="9" t="s">
        <v>363</v>
      </c>
      <c r="C823" s="9" t="s">
        <v>372</v>
      </c>
      <c r="D823" s="8" t="s">
        <v>371</v>
      </c>
      <c r="E823" s="8">
        <v>5</v>
      </c>
      <c r="F823" s="7">
        <v>711260716</v>
      </c>
      <c r="G823" s="7">
        <f>+F823*10%</f>
        <v>71126071.600000009</v>
      </c>
      <c r="H823" s="2">
        <f>+G823/E823</f>
        <v>14225214.320000002</v>
      </c>
      <c r="I823" s="1" t="str">
        <f>IF(H823&gt;=$C$16,"SI","NO")</f>
        <v>NO</v>
      </c>
    </row>
    <row r="824" spans="1:9" x14ac:dyDescent="0.2">
      <c r="A824" s="10" t="s">
        <v>284</v>
      </c>
      <c r="B824" s="9" t="s">
        <v>363</v>
      </c>
      <c r="C824" s="9" t="s">
        <v>114</v>
      </c>
      <c r="D824" s="8" t="s">
        <v>370</v>
      </c>
      <c r="E824" s="8">
        <v>5</v>
      </c>
      <c r="F824" s="7">
        <v>711260716</v>
      </c>
      <c r="G824" s="7">
        <f>+F824*10%</f>
        <v>71126071.600000009</v>
      </c>
      <c r="H824" s="2">
        <f>+G824/E824</f>
        <v>14225214.320000002</v>
      </c>
      <c r="I824" s="1" t="str">
        <f>IF(H824&gt;=$C$16,"SI","NO")</f>
        <v>NO</v>
      </c>
    </row>
    <row r="825" spans="1:9" x14ac:dyDescent="0.2">
      <c r="A825" s="10" t="s">
        <v>284</v>
      </c>
      <c r="B825" s="9" t="s">
        <v>363</v>
      </c>
      <c r="C825" s="9" t="s">
        <v>369</v>
      </c>
      <c r="D825" s="8" t="s">
        <v>368</v>
      </c>
      <c r="E825" s="8">
        <v>5</v>
      </c>
      <c r="F825" s="7">
        <v>711260716</v>
      </c>
      <c r="G825" s="7">
        <f>+F825*10%</f>
        <v>71126071.600000009</v>
      </c>
      <c r="H825" s="2">
        <f>+G825/E825</f>
        <v>14225214.320000002</v>
      </c>
      <c r="I825" s="1" t="str">
        <f>IF(H825&gt;=$C$16,"SI","NO")</f>
        <v>NO</v>
      </c>
    </row>
    <row r="826" spans="1:9" x14ac:dyDescent="0.2">
      <c r="A826" s="10" t="s">
        <v>284</v>
      </c>
      <c r="B826" s="9" t="s">
        <v>363</v>
      </c>
      <c r="C826" s="9" t="s">
        <v>367</v>
      </c>
      <c r="D826" s="8" t="s">
        <v>366</v>
      </c>
      <c r="E826" s="8">
        <v>5</v>
      </c>
      <c r="F826" s="7">
        <v>711260716</v>
      </c>
      <c r="G826" s="7">
        <f>+F826*10%</f>
        <v>71126071.600000009</v>
      </c>
      <c r="H826" s="2">
        <f>+G826/E826</f>
        <v>14225214.320000002</v>
      </c>
      <c r="I826" s="1" t="str">
        <f>IF(H826&gt;=$C$16,"SI","NO")</f>
        <v>NO</v>
      </c>
    </row>
    <row r="827" spans="1:9" x14ac:dyDescent="0.2">
      <c r="A827" s="10" t="s">
        <v>284</v>
      </c>
      <c r="B827" s="9" t="s">
        <v>363</v>
      </c>
      <c r="C827" s="9" t="s">
        <v>365</v>
      </c>
      <c r="D827" s="8" t="s">
        <v>364</v>
      </c>
      <c r="E827" s="8">
        <v>5</v>
      </c>
      <c r="F827" s="7">
        <v>711260716</v>
      </c>
      <c r="G827" s="7">
        <f>+F827*10%</f>
        <v>71126071.600000009</v>
      </c>
      <c r="H827" s="2">
        <f>+G827/E827</f>
        <v>14225214.320000002</v>
      </c>
      <c r="I827" s="1" t="str">
        <f>IF(H827&gt;=$C$16,"SI","NO")</f>
        <v>NO</v>
      </c>
    </row>
    <row r="828" spans="1:9" x14ac:dyDescent="0.2">
      <c r="A828" s="10" t="s">
        <v>284</v>
      </c>
      <c r="B828" s="9" t="s">
        <v>363</v>
      </c>
      <c r="C828" s="9" t="s">
        <v>362</v>
      </c>
      <c r="D828" s="8" t="s">
        <v>361</v>
      </c>
      <c r="E828" s="8">
        <v>5</v>
      </c>
      <c r="F828" s="7">
        <v>711260716</v>
      </c>
      <c r="G828" s="7">
        <f>+F828*10%</f>
        <v>71126071.600000009</v>
      </c>
      <c r="H828" s="2">
        <f>+G828/E828</f>
        <v>14225214.320000002</v>
      </c>
      <c r="I828" s="1" t="str">
        <f>IF(H828&gt;=$C$16,"SI","NO")</f>
        <v>NO</v>
      </c>
    </row>
    <row r="829" spans="1:9" x14ac:dyDescent="0.2">
      <c r="A829" s="10" t="s">
        <v>284</v>
      </c>
      <c r="B829" s="9" t="s">
        <v>360</v>
      </c>
      <c r="C829" s="9" t="s">
        <v>359</v>
      </c>
      <c r="D829" s="8" t="s">
        <v>358</v>
      </c>
      <c r="E829" s="8">
        <v>5</v>
      </c>
      <c r="F829" s="7">
        <v>560701878</v>
      </c>
      <c r="G829" s="7">
        <f>+F829*10%</f>
        <v>56070187.800000004</v>
      </c>
      <c r="H829" s="2">
        <f>+G829/E829</f>
        <v>11214037.560000001</v>
      </c>
      <c r="I829" s="1" t="str">
        <f>IF(H829&gt;=$C$16,"SI","NO")</f>
        <v>NO</v>
      </c>
    </row>
    <row r="830" spans="1:9" x14ac:dyDescent="0.2">
      <c r="A830" s="10" t="s">
        <v>284</v>
      </c>
      <c r="B830" s="9" t="s">
        <v>312</v>
      </c>
      <c r="C830" s="9" t="s">
        <v>29</v>
      </c>
      <c r="D830" s="8" t="s">
        <v>357</v>
      </c>
      <c r="E830" s="8">
        <v>7</v>
      </c>
      <c r="F830" s="7">
        <v>3393558829</v>
      </c>
      <c r="G830" s="7">
        <f>+F830*10%</f>
        <v>339355882.90000004</v>
      </c>
      <c r="H830" s="2">
        <f>+G830/E830</f>
        <v>48479411.842857145</v>
      </c>
      <c r="I830" s="1" t="str">
        <f>IF(H830&gt;=$C$16,"SI","NO")</f>
        <v>NO</v>
      </c>
    </row>
    <row r="831" spans="1:9" x14ac:dyDescent="0.2">
      <c r="A831" s="10" t="s">
        <v>284</v>
      </c>
      <c r="B831" s="9" t="s">
        <v>312</v>
      </c>
      <c r="C831" s="9" t="s">
        <v>57</v>
      </c>
      <c r="D831" s="8" t="s">
        <v>356</v>
      </c>
      <c r="E831" s="8">
        <v>7</v>
      </c>
      <c r="F831" s="7">
        <v>3393558829</v>
      </c>
      <c r="G831" s="7">
        <f>+F831*10%</f>
        <v>339355882.90000004</v>
      </c>
      <c r="H831" s="2">
        <f>+G831/E831</f>
        <v>48479411.842857145</v>
      </c>
      <c r="I831" s="1" t="str">
        <f>IF(H831&gt;=$C$16,"SI","NO")</f>
        <v>NO</v>
      </c>
    </row>
    <row r="832" spans="1:9" x14ac:dyDescent="0.2">
      <c r="A832" s="10" t="s">
        <v>284</v>
      </c>
      <c r="B832" s="9" t="s">
        <v>312</v>
      </c>
      <c r="C832" s="9" t="s">
        <v>55</v>
      </c>
      <c r="D832" s="8" t="s">
        <v>355</v>
      </c>
      <c r="E832" s="8">
        <v>7</v>
      </c>
      <c r="F832" s="7">
        <v>3393558829</v>
      </c>
      <c r="G832" s="7">
        <f>+F832*10%</f>
        <v>339355882.90000004</v>
      </c>
      <c r="H832" s="2">
        <f>+G832/E832</f>
        <v>48479411.842857145</v>
      </c>
      <c r="I832" s="1" t="str">
        <f>IF(H832&gt;=$C$16,"SI","NO")</f>
        <v>NO</v>
      </c>
    </row>
    <row r="833" spans="1:9" x14ac:dyDescent="0.2">
      <c r="A833" s="10" t="s">
        <v>284</v>
      </c>
      <c r="B833" s="9" t="s">
        <v>312</v>
      </c>
      <c r="C833" s="9" t="s">
        <v>53</v>
      </c>
      <c r="D833" s="8" t="s">
        <v>354</v>
      </c>
      <c r="E833" s="8">
        <v>7</v>
      </c>
      <c r="F833" s="7">
        <v>3393558829</v>
      </c>
      <c r="G833" s="7">
        <f>+F833*10%</f>
        <v>339355882.90000004</v>
      </c>
      <c r="H833" s="2">
        <f>+G833/E833</f>
        <v>48479411.842857145</v>
      </c>
      <c r="I833" s="1" t="str">
        <f>IF(H833&gt;=$C$16,"SI","NO")</f>
        <v>NO</v>
      </c>
    </row>
    <row r="834" spans="1:9" x14ac:dyDescent="0.2">
      <c r="A834" s="10" t="s">
        <v>284</v>
      </c>
      <c r="B834" s="9" t="s">
        <v>312</v>
      </c>
      <c r="C834" s="9" t="s">
        <v>51</v>
      </c>
      <c r="D834" s="8" t="s">
        <v>353</v>
      </c>
      <c r="E834" s="8">
        <v>7</v>
      </c>
      <c r="F834" s="7">
        <v>3393558829</v>
      </c>
      <c r="G834" s="7">
        <f>+F834*10%</f>
        <v>339355882.90000004</v>
      </c>
      <c r="H834" s="2">
        <f>+G834/E834</f>
        <v>48479411.842857145</v>
      </c>
      <c r="I834" s="1" t="str">
        <f>IF(H834&gt;=$C$16,"SI","NO")</f>
        <v>NO</v>
      </c>
    </row>
    <row r="835" spans="1:9" x14ac:dyDescent="0.2">
      <c r="A835" s="10" t="s">
        <v>284</v>
      </c>
      <c r="B835" s="9" t="s">
        <v>312</v>
      </c>
      <c r="C835" s="9" t="s">
        <v>27</v>
      </c>
      <c r="D835" s="8" t="s">
        <v>352</v>
      </c>
      <c r="E835" s="8">
        <v>7</v>
      </c>
      <c r="F835" s="7">
        <v>3393558829</v>
      </c>
      <c r="G835" s="7">
        <f>+F835*10%</f>
        <v>339355882.90000004</v>
      </c>
      <c r="H835" s="2">
        <f>+G835/E835</f>
        <v>48479411.842857145</v>
      </c>
      <c r="I835" s="1" t="str">
        <f>IF(H835&gt;=$C$16,"SI","NO")</f>
        <v>NO</v>
      </c>
    </row>
    <row r="836" spans="1:9" x14ac:dyDescent="0.2">
      <c r="A836" s="10" t="s">
        <v>284</v>
      </c>
      <c r="B836" s="9" t="s">
        <v>312</v>
      </c>
      <c r="C836" s="9" t="s">
        <v>25</v>
      </c>
      <c r="D836" s="8" t="s">
        <v>351</v>
      </c>
      <c r="E836" s="8">
        <v>7</v>
      </c>
      <c r="F836" s="7">
        <v>3393558829</v>
      </c>
      <c r="G836" s="7">
        <f>+F836*10%</f>
        <v>339355882.90000004</v>
      </c>
      <c r="H836" s="2">
        <f>+G836/E836</f>
        <v>48479411.842857145</v>
      </c>
      <c r="I836" s="1" t="str">
        <f>IF(H836&gt;=$C$16,"SI","NO")</f>
        <v>NO</v>
      </c>
    </row>
    <row r="837" spans="1:9" x14ac:dyDescent="0.2">
      <c r="A837" s="10" t="s">
        <v>284</v>
      </c>
      <c r="B837" s="9" t="s">
        <v>312</v>
      </c>
      <c r="C837" s="9" t="s">
        <v>23</v>
      </c>
      <c r="D837" s="8" t="s">
        <v>350</v>
      </c>
      <c r="E837" s="8">
        <v>7</v>
      </c>
      <c r="F837" s="7">
        <v>3393558829</v>
      </c>
      <c r="G837" s="7">
        <f>+F837*10%</f>
        <v>339355882.90000004</v>
      </c>
      <c r="H837" s="2">
        <f>+G837/E837</f>
        <v>48479411.842857145</v>
      </c>
      <c r="I837" s="1" t="str">
        <f>IF(H837&gt;=$C$16,"SI","NO")</f>
        <v>NO</v>
      </c>
    </row>
    <row r="838" spans="1:9" x14ac:dyDescent="0.2">
      <c r="A838" s="10" t="s">
        <v>284</v>
      </c>
      <c r="B838" s="9" t="s">
        <v>312</v>
      </c>
      <c r="C838" s="9" t="s">
        <v>40</v>
      </c>
      <c r="D838" s="8" t="s">
        <v>349</v>
      </c>
      <c r="E838" s="8">
        <v>7</v>
      </c>
      <c r="F838" s="7">
        <v>3393558829</v>
      </c>
      <c r="G838" s="7">
        <f>+F838*10%</f>
        <v>339355882.90000004</v>
      </c>
      <c r="H838" s="2">
        <f>+G838/E838</f>
        <v>48479411.842857145</v>
      </c>
      <c r="I838" s="1" t="str">
        <f>IF(H838&gt;=$C$16,"SI","NO")</f>
        <v>NO</v>
      </c>
    </row>
    <row r="839" spans="1:9" x14ac:dyDescent="0.2">
      <c r="A839" s="10" t="s">
        <v>284</v>
      </c>
      <c r="B839" s="9" t="s">
        <v>312</v>
      </c>
      <c r="C839" s="9" t="s">
        <v>38</v>
      </c>
      <c r="D839" s="8" t="s">
        <v>348</v>
      </c>
      <c r="E839" s="8">
        <v>7</v>
      </c>
      <c r="F839" s="7">
        <v>3393558829</v>
      </c>
      <c r="G839" s="7">
        <f>+F839*10%</f>
        <v>339355882.90000004</v>
      </c>
      <c r="H839" s="2">
        <f>+G839/E839</f>
        <v>48479411.842857145</v>
      </c>
      <c r="I839" s="1" t="str">
        <f>IF(H839&gt;=$C$16,"SI","NO")</f>
        <v>NO</v>
      </c>
    </row>
    <row r="840" spans="1:9" x14ac:dyDescent="0.2">
      <c r="A840" s="10" t="s">
        <v>284</v>
      </c>
      <c r="B840" s="9" t="s">
        <v>312</v>
      </c>
      <c r="C840" s="9" t="s">
        <v>36</v>
      </c>
      <c r="D840" s="8" t="s">
        <v>347</v>
      </c>
      <c r="E840" s="8">
        <v>7</v>
      </c>
      <c r="F840" s="7">
        <v>3393558829</v>
      </c>
      <c r="G840" s="7">
        <f>+F840*10%</f>
        <v>339355882.90000004</v>
      </c>
      <c r="H840" s="2">
        <f>+G840/E840</f>
        <v>48479411.842857145</v>
      </c>
      <c r="I840" s="1" t="str">
        <f>IF(H840&gt;=$C$16,"SI","NO")</f>
        <v>NO</v>
      </c>
    </row>
    <row r="841" spans="1:9" x14ac:dyDescent="0.2">
      <c r="A841" s="10" t="s">
        <v>284</v>
      </c>
      <c r="B841" s="9" t="s">
        <v>312</v>
      </c>
      <c r="C841" s="9" t="s">
        <v>34</v>
      </c>
      <c r="D841" s="8" t="s">
        <v>346</v>
      </c>
      <c r="E841" s="8">
        <v>7</v>
      </c>
      <c r="F841" s="7">
        <v>3393558829</v>
      </c>
      <c r="G841" s="7">
        <f>+F841*10%</f>
        <v>339355882.90000004</v>
      </c>
      <c r="H841" s="2">
        <f>+G841/E841</f>
        <v>48479411.842857145</v>
      </c>
      <c r="I841" s="1" t="str">
        <f>IF(H841&gt;=$C$16,"SI","NO")</f>
        <v>NO</v>
      </c>
    </row>
    <row r="842" spans="1:9" x14ac:dyDescent="0.2">
      <c r="A842" s="10" t="s">
        <v>284</v>
      </c>
      <c r="B842" s="9" t="s">
        <v>312</v>
      </c>
      <c r="C842" s="9" t="s">
        <v>31</v>
      </c>
      <c r="D842" s="8" t="s">
        <v>345</v>
      </c>
      <c r="E842" s="8">
        <v>7</v>
      </c>
      <c r="F842" s="7">
        <v>3393558829</v>
      </c>
      <c r="G842" s="7">
        <f>+F842*10%</f>
        <v>339355882.90000004</v>
      </c>
      <c r="H842" s="2">
        <f>+G842/E842</f>
        <v>48479411.842857145</v>
      </c>
      <c r="I842" s="1" t="str">
        <f>IF(H842&gt;=$C$16,"SI","NO")</f>
        <v>NO</v>
      </c>
    </row>
    <row r="843" spans="1:9" x14ac:dyDescent="0.2">
      <c r="A843" s="10" t="s">
        <v>284</v>
      </c>
      <c r="B843" s="9" t="s">
        <v>312</v>
      </c>
      <c r="C843" s="9" t="s">
        <v>344</v>
      </c>
      <c r="D843" s="8" t="s">
        <v>343</v>
      </c>
      <c r="E843" s="8">
        <v>7</v>
      </c>
      <c r="F843" s="7">
        <v>3393558829</v>
      </c>
      <c r="G843" s="7">
        <f>+F843*10%</f>
        <v>339355882.90000004</v>
      </c>
      <c r="H843" s="2">
        <f>+G843/E843</f>
        <v>48479411.842857145</v>
      </c>
      <c r="I843" s="1" t="str">
        <f>IF(H843&gt;=$C$16,"SI","NO")</f>
        <v>NO</v>
      </c>
    </row>
    <row r="844" spans="1:9" x14ac:dyDescent="0.2">
      <c r="A844" s="10" t="s">
        <v>284</v>
      </c>
      <c r="B844" s="9" t="s">
        <v>312</v>
      </c>
      <c r="C844" s="9" t="s">
        <v>342</v>
      </c>
      <c r="D844" s="8" t="s">
        <v>341</v>
      </c>
      <c r="E844" s="8">
        <v>7</v>
      </c>
      <c r="F844" s="7">
        <v>3393558829</v>
      </c>
      <c r="G844" s="7">
        <f>+F844*10%</f>
        <v>339355882.90000004</v>
      </c>
      <c r="H844" s="2">
        <f>+G844/E844</f>
        <v>48479411.842857145</v>
      </c>
      <c r="I844" s="1" t="str">
        <f>IF(H844&gt;=$C$16,"SI","NO")</f>
        <v>NO</v>
      </c>
    </row>
    <row r="845" spans="1:9" x14ac:dyDescent="0.2">
      <c r="A845" s="10" t="s">
        <v>284</v>
      </c>
      <c r="B845" s="9" t="s">
        <v>312</v>
      </c>
      <c r="C845" s="9" t="s">
        <v>340</v>
      </c>
      <c r="D845" s="8" t="s">
        <v>339</v>
      </c>
      <c r="E845" s="8">
        <v>7</v>
      </c>
      <c r="F845" s="7">
        <v>3393558829</v>
      </c>
      <c r="G845" s="7">
        <f>+F845*10%</f>
        <v>339355882.90000004</v>
      </c>
      <c r="H845" s="2">
        <f>+G845/E845</f>
        <v>48479411.842857145</v>
      </c>
      <c r="I845" s="1" t="str">
        <f>IF(H845&gt;=$C$16,"SI","NO")</f>
        <v>NO</v>
      </c>
    </row>
    <row r="846" spans="1:9" x14ac:dyDescent="0.2">
      <c r="A846" s="10" t="s">
        <v>284</v>
      </c>
      <c r="B846" s="9" t="s">
        <v>312</v>
      </c>
      <c r="C846" s="9" t="s">
        <v>338</v>
      </c>
      <c r="D846" s="8" t="s">
        <v>337</v>
      </c>
      <c r="E846" s="8">
        <v>7</v>
      </c>
      <c r="F846" s="7">
        <v>3393558829</v>
      </c>
      <c r="G846" s="7">
        <f>+F846*10%</f>
        <v>339355882.90000004</v>
      </c>
      <c r="H846" s="2">
        <f>+G846/E846</f>
        <v>48479411.842857145</v>
      </c>
      <c r="I846" s="1" t="str">
        <f>IF(H846&gt;=$C$16,"SI","NO")</f>
        <v>NO</v>
      </c>
    </row>
    <row r="847" spans="1:9" x14ac:dyDescent="0.2">
      <c r="A847" s="10" t="s">
        <v>284</v>
      </c>
      <c r="B847" s="9" t="s">
        <v>312</v>
      </c>
      <c r="C847" s="9" t="s">
        <v>336</v>
      </c>
      <c r="D847" s="8" t="s">
        <v>335</v>
      </c>
      <c r="E847" s="8">
        <v>7</v>
      </c>
      <c r="F847" s="7">
        <v>3393558829</v>
      </c>
      <c r="G847" s="7">
        <f>+F847*10%</f>
        <v>339355882.90000004</v>
      </c>
      <c r="H847" s="2">
        <f>+G847/E847</f>
        <v>48479411.842857145</v>
      </c>
      <c r="I847" s="1" t="str">
        <f>IF(H847&gt;=$C$16,"SI","NO")</f>
        <v>NO</v>
      </c>
    </row>
    <row r="848" spans="1:9" x14ac:dyDescent="0.2">
      <c r="A848" s="10" t="s">
        <v>284</v>
      </c>
      <c r="B848" s="9" t="s">
        <v>312</v>
      </c>
      <c r="C848" s="9" t="s">
        <v>334</v>
      </c>
      <c r="D848" s="8" t="s">
        <v>333</v>
      </c>
      <c r="E848" s="8">
        <v>7</v>
      </c>
      <c r="F848" s="7">
        <v>3393558829</v>
      </c>
      <c r="G848" s="7">
        <f>+F848*10%</f>
        <v>339355882.90000004</v>
      </c>
      <c r="H848" s="2">
        <f>+G848/E848</f>
        <v>48479411.842857145</v>
      </c>
      <c r="I848" s="1" t="str">
        <f>IF(H848&gt;=$C$16,"SI","NO")</f>
        <v>NO</v>
      </c>
    </row>
    <row r="849" spans="1:9" x14ac:dyDescent="0.2">
      <c r="A849" s="10" t="s">
        <v>284</v>
      </c>
      <c r="B849" s="9" t="s">
        <v>312</v>
      </c>
      <c r="C849" s="9" t="s">
        <v>332</v>
      </c>
      <c r="D849" s="8" t="s">
        <v>331</v>
      </c>
      <c r="E849" s="8">
        <v>7</v>
      </c>
      <c r="F849" s="7">
        <v>3393558829</v>
      </c>
      <c r="G849" s="7">
        <f>+F849*10%</f>
        <v>339355882.90000004</v>
      </c>
      <c r="H849" s="2">
        <f>+G849/E849</f>
        <v>48479411.842857145</v>
      </c>
      <c r="I849" s="1" t="str">
        <f>IF(H849&gt;=$C$16,"SI","NO")</f>
        <v>NO</v>
      </c>
    </row>
    <row r="850" spans="1:9" x14ac:dyDescent="0.2">
      <c r="A850" s="10" t="s">
        <v>284</v>
      </c>
      <c r="B850" s="9" t="s">
        <v>312</v>
      </c>
      <c r="C850" s="9" t="s">
        <v>330</v>
      </c>
      <c r="D850" s="8" t="s">
        <v>329</v>
      </c>
      <c r="E850" s="8">
        <v>7</v>
      </c>
      <c r="F850" s="7">
        <v>3393558829</v>
      </c>
      <c r="G850" s="7">
        <f>+F850*10%</f>
        <v>339355882.90000004</v>
      </c>
      <c r="H850" s="2">
        <f>+G850/E850</f>
        <v>48479411.842857145</v>
      </c>
      <c r="I850" s="1" t="str">
        <f>IF(H850&gt;=$C$16,"SI","NO")</f>
        <v>NO</v>
      </c>
    </row>
    <row r="851" spans="1:9" x14ac:dyDescent="0.2">
      <c r="A851" s="10" t="s">
        <v>284</v>
      </c>
      <c r="B851" s="9" t="s">
        <v>312</v>
      </c>
      <c r="C851" s="9" t="s">
        <v>328</v>
      </c>
      <c r="D851" s="8" t="s">
        <v>327</v>
      </c>
      <c r="E851" s="8">
        <v>7</v>
      </c>
      <c r="F851" s="7">
        <v>3393558829</v>
      </c>
      <c r="G851" s="7">
        <f>+F851*10%</f>
        <v>339355882.90000004</v>
      </c>
      <c r="H851" s="2">
        <f>+G851/E851</f>
        <v>48479411.842857145</v>
      </c>
      <c r="I851" s="1" t="str">
        <f>IF(H851&gt;=$C$16,"SI","NO")</f>
        <v>NO</v>
      </c>
    </row>
    <row r="852" spans="1:9" x14ac:dyDescent="0.2">
      <c r="A852" s="10" t="s">
        <v>284</v>
      </c>
      <c r="B852" s="9" t="s">
        <v>312</v>
      </c>
      <c r="C852" s="9" t="s">
        <v>326</v>
      </c>
      <c r="D852" s="8" t="s">
        <v>325</v>
      </c>
      <c r="E852" s="8">
        <v>7</v>
      </c>
      <c r="F852" s="7">
        <v>3393558829</v>
      </c>
      <c r="G852" s="7">
        <f>+F852*10%</f>
        <v>339355882.90000004</v>
      </c>
      <c r="H852" s="2">
        <f>+G852/E852</f>
        <v>48479411.842857145</v>
      </c>
      <c r="I852" s="1" t="str">
        <f>IF(H852&gt;=$C$16,"SI","NO")</f>
        <v>NO</v>
      </c>
    </row>
    <row r="853" spans="1:9" x14ac:dyDescent="0.2">
      <c r="A853" s="10" t="s">
        <v>284</v>
      </c>
      <c r="B853" s="9" t="s">
        <v>312</v>
      </c>
      <c r="C853" s="9" t="s">
        <v>324</v>
      </c>
      <c r="D853" s="8" t="s">
        <v>323</v>
      </c>
      <c r="E853" s="8">
        <v>7</v>
      </c>
      <c r="F853" s="7">
        <v>3393558829</v>
      </c>
      <c r="G853" s="7">
        <f>+F853*10%</f>
        <v>339355882.90000004</v>
      </c>
      <c r="H853" s="2">
        <f>+G853/E853</f>
        <v>48479411.842857145</v>
      </c>
      <c r="I853" s="1" t="str">
        <f>IF(H853&gt;=$C$16,"SI","NO")</f>
        <v>NO</v>
      </c>
    </row>
    <row r="854" spans="1:9" x14ac:dyDescent="0.2">
      <c r="A854" s="10" t="s">
        <v>284</v>
      </c>
      <c r="B854" s="9" t="s">
        <v>312</v>
      </c>
      <c r="C854" s="9" t="s">
        <v>322</v>
      </c>
      <c r="D854" s="8" t="s">
        <v>321</v>
      </c>
      <c r="E854" s="8">
        <v>7</v>
      </c>
      <c r="F854" s="7">
        <v>3393558829</v>
      </c>
      <c r="G854" s="7">
        <f>+F854*10%</f>
        <v>339355882.90000004</v>
      </c>
      <c r="H854" s="2">
        <f>+G854/E854</f>
        <v>48479411.842857145</v>
      </c>
      <c r="I854" s="1" t="str">
        <f>IF(H854&gt;=$C$16,"SI","NO")</f>
        <v>NO</v>
      </c>
    </row>
    <row r="855" spans="1:9" x14ac:dyDescent="0.2">
      <c r="A855" s="10" t="s">
        <v>284</v>
      </c>
      <c r="B855" s="9" t="s">
        <v>312</v>
      </c>
      <c r="C855" s="9" t="s">
        <v>320</v>
      </c>
      <c r="D855" s="8" t="s">
        <v>319</v>
      </c>
      <c r="E855" s="8">
        <v>7</v>
      </c>
      <c r="F855" s="7">
        <v>3393558829</v>
      </c>
      <c r="G855" s="7">
        <f>+F855*10%</f>
        <v>339355882.90000004</v>
      </c>
      <c r="H855" s="2">
        <f>+G855/E855</f>
        <v>48479411.842857145</v>
      </c>
      <c r="I855" s="1" t="str">
        <f>IF(H855&gt;=$C$16,"SI","NO")</f>
        <v>NO</v>
      </c>
    </row>
    <row r="856" spans="1:9" x14ac:dyDescent="0.2">
      <c r="A856" s="10" t="s">
        <v>284</v>
      </c>
      <c r="B856" s="9" t="s">
        <v>312</v>
      </c>
      <c r="C856" s="9" t="s">
        <v>318</v>
      </c>
      <c r="D856" s="8" t="s">
        <v>317</v>
      </c>
      <c r="E856" s="8">
        <v>7</v>
      </c>
      <c r="F856" s="7">
        <v>3393558829</v>
      </c>
      <c r="G856" s="7">
        <f>+F856*10%</f>
        <v>339355882.90000004</v>
      </c>
      <c r="H856" s="2">
        <f>+G856/E856</f>
        <v>48479411.842857145</v>
      </c>
      <c r="I856" s="1" t="str">
        <f>IF(H856&gt;=$C$16,"SI","NO")</f>
        <v>NO</v>
      </c>
    </row>
    <row r="857" spans="1:9" x14ac:dyDescent="0.2">
      <c r="A857" s="10" t="s">
        <v>284</v>
      </c>
      <c r="B857" s="9" t="s">
        <v>312</v>
      </c>
      <c r="C857" s="9" t="s">
        <v>316</v>
      </c>
      <c r="D857" s="8" t="s">
        <v>315</v>
      </c>
      <c r="E857" s="8">
        <v>7</v>
      </c>
      <c r="F857" s="7">
        <v>3393558829</v>
      </c>
      <c r="G857" s="7">
        <f>+F857*10%</f>
        <v>339355882.90000004</v>
      </c>
      <c r="H857" s="2">
        <f>+G857/E857</f>
        <v>48479411.842857145</v>
      </c>
      <c r="I857" s="1" t="str">
        <f>IF(H857&gt;=$C$16,"SI","NO")</f>
        <v>NO</v>
      </c>
    </row>
    <row r="858" spans="1:9" x14ac:dyDescent="0.2">
      <c r="A858" s="10" t="s">
        <v>284</v>
      </c>
      <c r="B858" s="9" t="s">
        <v>312</v>
      </c>
      <c r="C858" s="9" t="s">
        <v>314</v>
      </c>
      <c r="D858" s="8" t="s">
        <v>313</v>
      </c>
      <c r="E858" s="8">
        <v>7</v>
      </c>
      <c r="F858" s="7">
        <v>3393558829</v>
      </c>
      <c r="G858" s="7">
        <f>+F858*10%</f>
        <v>339355882.90000004</v>
      </c>
      <c r="H858" s="2">
        <f>+G858/E858</f>
        <v>48479411.842857145</v>
      </c>
      <c r="I858" s="1" t="str">
        <f>IF(H858&gt;=$C$16,"SI","NO")</f>
        <v>NO</v>
      </c>
    </row>
    <row r="859" spans="1:9" x14ac:dyDescent="0.2">
      <c r="A859" s="10" t="s">
        <v>284</v>
      </c>
      <c r="B859" s="9" t="s">
        <v>312</v>
      </c>
      <c r="C859" s="9" t="s">
        <v>311</v>
      </c>
      <c r="D859" s="8" t="s">
        <v>310</v>
      </c>
      <c r="E859" s="8">
        <v>7</v>
      </c>
      <c r="F859" s="7">
        <v>3393558829</v>
      </c>
      <c r="G859" s="7">
        <f>+F859*10%</f>
        <v>339355882.90000004</v>
      </c>
      <c r="H859" s="2">
        <f>+G859/E859</f>
        <v>48479411.842857145</v>
      </c>
      <c r="I859" s="1" t="str">
        <f>IF(H859&gt;=$C$16,"SI","NO")</f>
        <v>NO</v>
      </c>
    </row>
    <row r="860" spans="1:9" x14ac:dyDescent="0.2">
      <c r="A860" s="10" t="s">
        <v>284</v>
      </c>
      <c r="B860" s="9" t="s">
        <v>295</v>
      </c>
      <c r="C860" s="9" t="s">
        <v>29</v>
      </c>
      <c r="D860" s="8" t="s">
        <v>309</v>
      </c>
      <c r="E860" s="8">
        <v>5</v>
      </c>
      <c r="F860" s="7">
        <v>711260716</v>
      </c>
      <c r="G860" s="7">
        <f>+F860*10%</f>
        <v>71126071.600000009</v>
      </c>
      <c r="H860" s="2">
        <f>+G860/E860</f>
        <v>14225214.320000002</v>
      </c>
      <c r="I860" s="1" t="str">
        <f>IF(H860&gt;=$C$16,"SI","NO")</f>
        <v>NO</v>
      </c>
    </row>
    <row r="861" spans="1:9" x14ac:dyDescent="0.2">
      <c r="A861" s="10" t="s">
        <v>284</v>
      </c>
      <c r="B861" s="9" t="s">
        <v>295</v>
      </c>
      <c r="C861" s="9" t="s">
        <v>27</v>
      </c>
      <c r="D861" s="8" t="s">
        <v>308</v>
      </c>
      <c r="E861" s="8">
        <v>5</v>
      </c>
      <c r="F861" s="7">
        <v>711260716</v>
      </c>
      <c r="G861" s="7">
        <f>+F861*10%</f>
        <v>71126071.600000009</v>
      </c>
      <c r="H861" s="2">
        <f>+G861/E861</f>
        <v>14225214.320000002</v>
      </c>
      <c r="I861" s="1" t="str">
        <f>IF(H861&gt;=$C$16,"SI","NO")</f>
        <v>NO</v>
      </c>
    </row>
    <row r="862" spans="1:9" x14ac:dyDescent="0.2">
      <c r="A862" s="10" t="s">
        <v>284</v>
      </c>
      <c r="B862" s="9" t="s">
        <v>295</v>
      </c>
      <c r="C862" s="9" t="s">
        <v>25</v>
      </c>
      <c r="D862" s="8" t="s">
        <v>307</v>
      </c>
      <c r="E862" s="8">
        <v>5</v>
      </c>
      <c r="F862" s="7">
        <v>711260716</v>
      </c>
      <c r="G862" s="7">
        <f>+F862*10%</f>
        <v>71126071.600000009</v>
      </c>
      <c r="H862" s="2">
        <f>+G862/E862</f>
        <v>14225214.320000002</v>
      </c>
      <c r="I862" s="1" t="str">
        <f>IF(H862&gt;=$C$16,"SI","NO")</f>
        <v>NO</v>
      </c>
    </row>
    <row r="863" spans="1:9" x14ac:dyDescent="0.2">
      <c r="A863" s="10" t="s">
        <v>284</v>
      </c>
      <c r="B863" s="9" t="s">
        <v>295</v>
      </c>
      <c r="C863" s="9" t="s">
        <v>23</v>
      </c>
      <c r="D863" s="8" t="s">
        <v>306</v>
      </c>
      <c r="E863" s="8">
        <v>5</v>
      </c>
      <c r="F863" s="7">
        <v>711260716</v>
      </c>
      <c r="G863" s="7">
        <f>+F863*10%</f>
        <v>71126071.600000009</v>
      </c>
      <c r="H863" s="2">
        <f>+G863/E863</f>
        <v>14225214.320000002</v>
      </c>
      <c r="I863" s="1" t="str">
        <f>IF(H863&gt;=$C$16,"SI","NO")</f>
        <v>NO</v>
      </c>
    </row>
    <row r="864" spans="1:9" x14ac:dyDescent="0.2">
      <c r="A864" s="10" t="s">
        <v>284</v>
      </c>
      <c r="B864" s="9" t="s">
        <v>295</v>
      </c>
      <c r="C864" s="9" t="s">
        <v>305</v>
      </c>
      <c r="D864" s="8" t="s">
        <v>304</v>
      </c>
      <c r="E864" s="8">
        <v>5</v>
      </c>
      <c r="F864" s="7">
        <v>711260716</v>
      </c>
      <c r="G864" s="7">
        <f>+F864*10%</f>
        <v>71126071.600000009</v>
      </c>
      <c r="H864" s="2">
        <f>+G864/E864</f>
        <v>14225214.320000002</v>
      </c>
      <c r="I864" s="1" t="str">
        <f>IF(H864&gt;=$C$16,"SI","NO")</f>
        <v>NO</v>
      </c>
    </row>
    <row r="865" spans="1:9" x14ac:dyDescent="0.2">
      <c r="A865" s="10" t="s">
        <v>284</v>
      </c>
      <c r="B865" s="9" t="s">
        <v>295</v>
      </c>
      <c r="C865" s="9" t="s">
        <v>303</v>
      </c>
      <c r="D865" s="8" t="s">
        <v>302</v>
      </c>
      <c r="E865" s="8">
        <v>5</v>
      </c>
      <c r="F865" s="7">
        <v>711260716</v>
      </c>
      <c r="G865" s="7">
        <f>+F865*10%</f>
        <v>71126071.600000009</v>
      </c>
      <c r="H865" s="2">
        <f>+G865/E865</f>
        <v>14225214.320000002</v>
      </c>
      <c r="I865" s="1" t="str">
        <f>IF(H865&gt;=$C$16,"SI","NO")</f>
        <v>NO</v>
      </c>
    </row>
    <row r="866" spans="1:9" x14ac:dyDescent="0.2">
      <c r="A866" s="10" t="s">
        <v>284</v>
      </c>
      <c r="B866" s="9" t="s">
        <v>295</v>
      </c>
      <c r="C866" s="9" t="s">
        <v>301</v>
      </c>
      <c r="D866" s="8" t="s">
        <v>300</v>
      </c>
      <c r="E866" s="8">
        <v>5</v>
      </c>
      <c r="F866" s="7">
        <v>711260716</v>
      </c>
      <c r="G866" s="7">
        <f>+F866*10%</f>
        <v>71126071.600000009</v>
      </c>
      <c r="H866" s="2">
        <f>+G866/E866</f>
        <v>14225214.320000002</v>
      </c>
      <c r="I866" s="1" t="str">
        <f>IF(H866&gt;=$C$16,"SI","NO")</f>
        <v>NO</v>
      </c>
    </row>
    <row r="867" spans="1:9" x14ac:dyDescent="0.2">
      <c r="A867" s="10" t="s">
        <v>284</v>
      </c>
      <c r="B867" s="9" t="s">
        <v>295</v>
      </c>
      <c r="C867" s="9" t="s">
        <v>299</v>
      </c>
      <c r="D867" s="8" t="s">
        <v>298</v>
      </c>
      <c r="E867" s="8">
        <v>5</v>
      </c>
      <c r="F867" s="7">
        <v>711260716</v>
      </c>
      <c r="G867" s="7">
        <f>+F867*10%</f>
        <v>71126071.600000009</v>
      </c>
      <c r="H867" s="2">
        <f>+G867/E867</f>
        <v>14225214.320000002</v>
      </c>
      <c r="I867" s="1" t="str">
        <f>IF(H867&gt;=$C$16,"SI","NO")</f>
        <v>NO</v>
      </c>
    </row>
    <row r="868" spans="1:9" x14ac:dyDescent="0.2">
      <c r="A868" s="10" t="s">
        <v>284</v>
      </c>
      <c r="B868" s="9" t="s">
        <v>295</v>
      </c>
      <c r="C868" s="9" t="s">
        <v>297</v>
      </c>
      <c r="D868" s="8" t="s">
        <v>296</v>
      </c>
      <c r="E868" s="8">
        <v>5</v>
      </c>
      <c r="F868" s="7">
        <v>711260716</v>
      </c>
      <c r="G868" s="7">
        <f>+F868*10%</f>
        <v>71126071.600000009</v>
      </c>
      <c r="H868" s="2">
        <f>+G868/E868</f>
        <v>14225214.320000002</v>
      </c>
      <c r="I868" s="1" t="str">
        <f>IF(H868&gt;=$C$16,"SI","NO")</f>
        <v>NO</v>
      </c>
    </row>
    <row r="869" spans="1:9" x14ac:dyDescent="0.2">
      <c r="A869" s="10" t="s">
        <v>284</v>
      </c>
      <c r="B869" s="9" t="s">
        <v>295</v>
      </c>
      <c r="C869" s="9" t="s">
        <v>294</v>
      </c>
      <c r="D869" s="8" t="s">
        <v>293</v>
      </c>
      <c r="E869" s="8">
        <v>5</v>
      </c>
      <c r="F869" s="7">
        <v>711260716</v>
      </c>
      <c r="G869" s="7">
        <f>+F869*10%</f>
        <v>71126071.600000009</v>
      </c>
      <c r="H869" s="2">
        <f>+G869/E869</f>
        <v>14225214.320000002</v>
      </c>
      <c r="I869" s="1" t="str">
        <f>IF(H869&gt;=$C$16,"SI","NO")</f>
        <v>NO</v>
      </c>
    </row>
    <row r="870" spans="1:9" x14ac:dyDescent="0.2">
      <c r="A870" s="10" t="s">
        <v>284</v>
      </c>
      <c r="B870" s="9" t="s">
        <v>290</v>
      </c>
      <c r="C870" s="9" t="s">
        <v>292</v>
      </c>
      <c r="D870" s="8" t="s">
        <v>291</v>
      </c>
      <c r="E870" s="8">
        <v>5</v>
      </c>
      <c r="F870" s="7">
        <v>560701878</v>
      </c>
      <c r="G870" s="7">
        <f>+F870*10%</f>
        <v>56070187.800000004</v>
      </c>
      <c r="H870" s="2">
        <f>+G870/E870</f>
        <v>11214037.560000001</v>
      </c>
      <c r="I870" s="1" t="str">
        <f>IF(H870&gt;=$C$16,"SI","NO")</f>
        <v>NO</v>
      </c>
    </row>
    <row r="871" spans="1:9" x14ac:dyDescent="0.2">
      <c r="A871" s="10" t="s">
        <v>284</v>
      </c>
      <c r="B871" s="9" t="s">
        <v>290</v>
      </c>
      <c r="C871" s="9" t="s">
        <v>289</v>
      </c>
      <c r="D871" s="8" t="s">
        <v>288</v>
      </c>
      <c r="E871" s="8">
        <v>5</v>
      </c>
      <c r="F871" s="7">
        <v>560701878</v>
      </c>
      <c r="G871" s="7">
        <f>+F871*10%</f>
        <v>56070187.800000004</v>
      </c>
      <c r="H871" s="2">
        <f>+G871/E871</f>
        <v>11214037.560000001</v>
      </c>
      <c r="I871" s="1" t="str">
        <f>IF(H871&gt;=$C$16,"SI","NO")</f>
        <v>NO</v>
      </c>
    </row>
    <row r="872" spans="1:9" x14ac:dyDescent="0.2">
      <c r="A872" s="10" t="s">
        <v>284</v>
      </c>
      <c r="B872" s="9" t="s">
        <v>287</v>
      </c>
      <c r="C872" s="9" t="s">
        <v>286</v>
      </c>
      <c r="D872" s="8" t="s">
        <v>285</v>
      </c>
      <c r="E872" s="8">
        <v>5</v>
      </c>
      <c r="F872" s="7">
        <v>560701878</v>
      </c>
      <c r="G872" s="7">
        <f>+F872*10%</f>
        <v>56070187.800000004</v>
      </c>
      <c r="H872" s="2">
        <f>+G872/E872</f>
        <v>11214037.560000001</v>
      </c>
      <c r="I872" s="1" t="str">
        <f>IF(H872&gt;=$C$16,"SI","NO")</f>
        <v>NO</v>
      </c>
    </row>
    <row r="873" spans="1:9" x14ac:dyDescent="0.2">
      <c r="A873" s="10" t="s">
        <v>284</v>
      </c>
      <c r="B873" s="9" t="s">
        <v>283</v>
      </c>
      <c r="C873" s="9" t="s">
        <v>282</v>
      </c>
      <c r="D873" s="8" t="s">
        <v>281</v>
      </c>
      <c r="E873" s="8">
        <v>7</v>
      </c>
      <c r="F873" s="7">
        <v>560701878</v>
      </c>
      <c r="G873" s="7">
        <f>+F873*10%</f>
        <v>56070187.800000004</v>
      </c>
      <c r="H873" s="2">
        <f>+G873/E873</f>
        <v>8010026.8285714295</v>
      </c>
      <c r="I873" s="1" t="str">
        <f>IF(H873&gt;=$C$16,"SI","NO")</f>
        <v>NO</v>
      </c>
    </row>
    <row r="874" spans="1:9" x14ac:dyDescent="0.2">
      <c r="A874" s="10" t="s">
        <v>3</v>
      </c>
      <c r="B874" s="9" t="s">
        <v>240</v>
      </c>
      <c r="C874" s="9" t="s">
        <v>280</v>
      </c>
      <c r="D874" s="8" t="s">
        <v>279</v>
      </c>
      <c r="E874" s="8">
        <v>7</v>
      </c>
      <c r="F874" s="7">
        <v>1304837244</v>
      </c>
      <c r="G874" s="7">
        <f>+F874*10%</f>
        <v>130483724.40000001</v>
      </c>
      <c r="H874" s="2">
        <f>+G874/E874</f>
        <v>18640532.057142857</v>
      </c>
      <c r="I874" s="1" t="str">
        <f>IF(H874&gt;=$C$16,"SI","NO")</f>
        <v>NO</v>
      </c>
    </row>
    <row r="875" spans="1:9" x14ac:dyDescent="0.2">
      <c r="A875" s="10" t="s">
        <v>3</v>
      </c>
      <c r="B875" s="9" t="s">
        <v>240</v>
      </c>
      <c r="C875" s="9" t="s">
        <v>278</v>
      </c>
      <c r="D875" s="8" t="s">
        <v>277</v>
      </c>
      <c r="E875" s="8">
        <v>7</v>
      </c>
      <c r="F875" s="7">
        <v>1304837244</v>
      </c>
      <c r="G875" s="7">
        <f>+F875*10%</f>
        <v>130483724.40000001</v>
      </c>
      <c r="H875" s="2">
        <f>+G875/E875</f>
        <v>18640532.057142857</v>
      </c>
      <c r="I875" s="1" t="str">
        <f>IF(H875&gt;=$C$16,"SI","NO")</f>
        <v>NO</v>
      </c>
    </row>
    <row r="876" spans="1:9" x14ac:dyDescent="0.2">
      <c r="A876" s="10" t="s">
        <v>3</v>
      </c>
      <c r="B876" s="9" t="s">
        <v>240</v>
      </c>
      <c r="C876" s="9" t="s">
        <v>276</v>
      </c>
      <c r="D876" s="8" t="s">
        <v>275</v>
      </c>
      <c r="E876" s="8">
        <v>7</v>
      </c>
      <c r="F876" s="7">
        <v>1304837244</v>
      </c>
      <c r="G876" s="7">
        <f>+F876*10%</f>
        <v>130483724.40000001</v>
      </c>
      <c r="H876" s="2">
        <f>+G876/E876</f>
        <v>18640532.057142857</v>
      </c>
      <c r="I876" s="1" t="str">
        <f>IF(H876&gt;=$C$16,"SI","NO")</f>
        <v>NO</v>
      </c>
    </row>
    <row r="877" spans="1:9" x14ac:dyDescent="0.2">
      <c r="A877" s="10" t="s">
        <v>3</v>
      </c>
      <c r="B877" s="9" t="s">
        <v>240</v>
      </c>
      <c r="C877" s="9" t="s">
        <v>274</v>
      </c>
      <c r="D877" s="8" t="s">
        <v>273</v>
      </c>
      <c r="E877" s="8">
        <v>7</v>
      </c>
      <c r="F877" s="7">
        <v>1304837244</v>
      </c>
      <c r="G877" s="7">
        <f>+F877*10%</f>
        <v>130483724.40000001</v>
      </c>
      <c r="H877" s="2">
        <f>+G877/E877</f>
        <v>18640532.057142857</v>
      </c>
      <c r="I877" s="1" t="str">
        <f>IF(H877&gt;=$C$16,"SI","NO")</f>
        <v>NO</v>
      </c>
    </row>
    <row r="878" spans="1:9" x14ac:dyDescent="0.2">
      <c r="A878" s="10" t="s">
        <v>3</v>
      </c>
      <c r="B878" s="9" t="s">
        <v>240</v>
      </c>
      <c r="C878" s="9" t="s">
        <v>272</v>
      </c>
      <c r="D878" s="8" t="s">
        <v>271</v>
      </c>
      <c r="E878" s="8">
        <v>7</v>
      </c>
      <c r="F878" s="7">
        <v>1304837244</v>
      </c>
      <c r="G878" s="7">
        <f>+F878*10%</f>
        <v>130483724.40000001</v>
      </c>
      <c r="H878" s="2">
        <f>+G878/E878</f>
        <v>18640532.057142857</v>
      </c>
      <c r="I878" s="1" t="str">
        <f>IF(H878&gt;=$C$16,"SI","NO")</f>
        <v>NO</v>
      </c>
    </row>
    <row r="879" spans="1:9" x14ac:dyDescent="0.2">
      <c r="A879" s="10" t="s">
        <v>3</v>
      </c>
      <c r="B879" s="9" t="s">
        <v>240</v>
      </c>
      <c r="C879" s="9" t="s">
        <v>270</v>
      </c>
      <c r="D879" s="8" t="s">
        <v>269</v>
      </c>
      <c r="E879" s="8">
        <v>7</v>
      </c>
      <c r="F879" s="7">
        <v>1304837244</v>
      </c>
      <c r="G879" s="7">
        <f>+F879*10%</f>
        <v>130483724.40000001</v>
      </c>
      <c r="H879" s="2">
        <f>+G879/E879</f>
        <v>18640532.057142857</v>
      </c>
      <c r="I879" s="1" t="str">
        <f>IF(H879&gt;=$C$16,"SI","NO")</f>
        <v>NO</v>
      </c>
    </row>
    <row r="880" spans="1:9" x14ac:dyDescent="0.2">
      <c r="A880" s="10" t="s">
        <v>3</v>
      </c>
      <c r="B880" s="9" t="s">
        <v>240</v>
      </c>
      <c r="C880" s="9" t="s">
        <v>268</v>
      </c>
      <c r="D880" s="8" t="s">
        <v>267</v>
      </c>
      <c r="E880" s="8">
        <v>7</v>
      </c>
      <c r="F880" s="7">
        <v>1304837244</v>
      </c>
      <c r="G880" s="7">
        <f>+F880*10%</f>
        <v>130483724.40000001</v>
      </c>
      <c r="H880" s="2">
        <f>+G880/E880</f>
        <v>18640532.057142857</v>
      </c>
      <c r="I880" s="1" t="str">
        <f>IF(H880&gt;=$C$16,"SI","NO")</f>
        <v>NO</v>
      </c>
    </row>
    <row r="881" spans="1:9" x14ac:dyDescent="0.2">
      <c r="A881" s="10" t="s">
        <v>3</v>
      </c>
      <c r="B881" s="9" t="s">
        <v>240</v>
      </c>
      <c r="C881" s="9" t="s">
        <v>266</v>
      </c>
      <c r="D881" s="8" t="s">
        <v>265</v>
      </c>
      <c r="E881" s="8">
        <v>7</v>
      </c>
      <c r="F881" s="7">
        <v>1304837244</v>
      </c>
      <c r="G881" s="7">
        <f>+F881*10%</f>
        <v>130483724.40000001</v>
      </c>
      <c r="H881" s="2">
        <f>+G881/E881</f>
        <v>18640532.057142857</v>
      </c>
      <c r="I881" s="1" t="str">
        <f>IF(H881&gt;=$C$16,"SI","NO")</f>
        <v>NO</v>
      </c>
    </row>
    <row r="882" spans="1:9" x14ac:dyDescent="0.2">
      <c r="A882" s="10" t="s">
        <v>3</v>
      </c>
      <c r="B882" s="9" t="s">
        <v>240</v>
      </c>
      <c r="C882" s="9" t="s">
        <v>264</v>
      </c>
      <c r="D882" s="8" t="s">
        <v>263</v>
      </c>
      <c r="E882" s="8">
        <v>7</v>
      </c>
      <c r="F882" s="7">
        <v>1304837244</v>
      </c>
      <c r="G882" s="7">
        <f>+F882*10%</f>
        <v>130483724.40000001</v>
      </c>
      <c r="H882" s="2">
        <f>+G882/E882</f>
        <v>18640532.057142857</v>
      </c>
      <c r="I882" s="1" t="str">
        <f>IF(H882&gt;=$C$16,"SI","NO")</f>
        <v>NO</v>
      </c>
    </row>
    <row r="883" spans="1:9" x14ac:dyDescent="0.2">
      <c r="A883" s="10" t="s">
        <v>3</v>
      </c>
      <c r="B883" s="9" t="s">
        <v>240</v>
      </c>
      <c r="C883" s="9" t="s">
        <v>262</v>
      </c>
      <c r="D883" s="8" t="s">
        <v>261</v>
      </c>
      <c r="E883" s="8">
        <v>7</v>
      </c>
      <c r="F883" s="7">
        <v>1304837244</v>
      </c>
      <c r="G883" s="7">
        <f>+F883*10%</f>
        <v>130483724.40000001</v>
      </c>
      <c r="H883" s="2">
        <f>+G883/E883</f>
        <v>18640532.057142857</v>
      </c>
      <c r="I883" s="1" t="str">
        <f>IF(H883&gt;=$C$16,"SI","NO")</f>
        <v>NO</v>
      </c>
    </row>
    <row r="884" spans="1:9" x14ac:dyDescent="0.2">
      <c r="A884" s="10" t="s">
        <v>3</v>
      </c>
      <c r="B884" s="9" t="s">
        <v>240</v>
      </c>
      <c r="C884" s="9" t="s">
        <v>260</v>
      </c>
      <c r="D884" s="8" t="s">
        <v>259</v>
      </c>
      <c r="E884" s="8">
        <v>7</v>
      </c>
      <c r="F884" s="7">
        <v>1304837244</v>
      </c>
      <c r="G884" s="7">
        <f>+F884*10%</f>
        <v>130483724.40000001</v>
      </c>
      <c r="H884" s="2">
        <f>+G884/E884</f>
        <v>18640532.057142857</v>
      </c>
      <c r="I884" s="1" t="str">
        <f>IF(H884&gt;=$C$16,"SI","NO")</f>
        <v>NO</v>
      </c>
    </row>
    <row r="885" spans="1:9" x14ac:dyDescent="0.2">
      <c r="A885" s="10" t="s">
        <v>3</v>
      </c>
      <c r="B885" s="9" t="s">
        <v>240</v>
      </c>
      <c r="C885" s="9" t="s">
        <v>258</v>
      </c>
      <c r="D885" s="8" t="s">
        <v>257</v>
      </c>
      <c r="E885" s="8">
        <v>7</v>
      </c>
      <c r="F885" s="7">
        <v>1304837244</v>
      </c>
      <c r="G885" s="7">
        <f>+F885*10%</f>
        <v>130483724.40000001</v>
      </c>
      <c r="H885" s="2">
        <f>+G885/E885</f>
        <v>18640532.057142857</v>
      </c>
      <c r="I885" s="1" t="str">
        <f>IF(H885&gt;=$C$16,"SI","NO")</f>
        <v>NO</v>
      </c>
    </row>
    <row r="886" spans="1:9" x14ac:dyDescent="0.2">
      <c r="A886" s="10" t="s">
        <v>3</v>
      </c>
      <c r="B886" s="9" t="s">
        <v>240</v>
      </c>
      <c r="C886" s="9" t="s">
        <v>256</v>
      </c>
      <c r="D886" s="8" t="s">
        <v>255</v>
      </c>
      <c r="E886" s="8">
        <v>7</v>
      </c>
      <c r="F886" s="7">
        <v>1304837244</v>
      </c>
      <c r="G886" s="7">
        <f>+F886*10%</f>
        <v>130483724.40000001</v>
      </c>
      <c r="H886" s="2">
        <f>+G886/E886</f>
        <v>18640532.057142857</v>
      </c>
      <c r="I886" s="1" t="str">
        <f>IF(H886&gt;=$C$16,"SI","NO")</f>
        <v>NO</v>
      </c>
    </row>
    <row r="887" spans="1:9" x14ac:dyDescent="0.2">
      <c r="A887" s="10" t="s">
        <v>3</v>
      </c>
      <c r="B887" s="9" t="s">
        <v>240</v>
      </c>
      <c r="C887" s="9" t="s">
        <v>254</v>
      </c>
      <c r="D887" s="8" t="s">
        <v>253</v>
      </c>
      <c r="E887" s="8">
        <v>7</v>
      </c>
      <c r="F887" s="7">
        <v>1304837244</v>
      </c>
      <c r="G887" s="7">
        <f>+F887*10%</f>
        <v>130483724.40000001</v>
      </c>
      <c r="H887" s="2">
        <f>+G887/E887</f>
        <v>18640532.057142857</v>
      </c>
      <c r="I887" s="1" t="str">
        <f>IF(H887&gt;=$C$16,"SI","NO")</f>
        <v>NO</v>
      </c>
    </row>
    <row r="888" spans="1:9" x14ac:dyDescent="0.2">
      <c r="A888" s="10" t="s">
        <v>3</v>
      </c>
      <c r="B888" s="9" t="s">
        <v>240</v>
      </c>
      <c r="C888" s="9" t="s">
        <v>252</v>
      </c>
      <c r="D888" s="8" t="s">
        <v>251</v>
      </c>
      <c r="E888" s="8">
        <v>7</v>
      </c>
      <c r="F888" s="7">
        <v>1304837244</v>
      </c>
      <c r="G888" s="7">
        <f>+F888*10%</f>
        <v>130483724.40000001</v>
      </c>
      <c r="H888" s="2">
        <f>+G888/E888</f>
        <v>18640532.057142857</v>
      </c>
      <c r="I888" s="1" t="str">
        <f>IF(H888&gt;=$C$16,"SI","NO")</f>
        <v>NO</v>
      </c>
    </row>
    <row r="889" spans="1:9" x14ac:dyDescent="0.2">
      <c r="A889" s="10" t="s">
        <v>3</v>
      </c>
      <c r="B889" s="9" t="s">
        <v>240</v>
      </c>
      <c r="C889" s="9" t="s">
        <v>250</v>
      </c>
      <c r="D889" s="8" t="s">
        <v>249</v>
      </c>
      <c r="E889" s="8">
        <v>7</v>
      </c>
      <c r="F889" s="7">
        <v>1304837244</v>
      </c>
      <c r="G889" s="7">
        <f>+F889*10%</f>
        <v>130483724.40000001</v>
      </c>
      <c r="H889" s="2">
        <f>+G889/E889</f>
        <v>18640532.057142857</v>
      </c>
      <c r="I889" s="1" t="str">
        <f>IF(H889&gt;=$C$16,"SI","NO")</f>
        <v>NO</v>
      </c>
    </row>
    <row r="890" spans="1:9" x14ac:dyDescent="0.2">
      <c r="A890" s="10" t="s">
        <v>3</v>
      </c>
      <c r="B890" s="9" t="s">
        <v>240</v>
      </c>
      <c r="C890" s="9" t="s">
        <v>248</v>
      </c>
      <c r="D890" s="8" t="s">
        <v>247</v>
      </c>
      <c r="E890" s="8">
        <v>7</v>
      </c>
      <c r="F890" s="7">
        <v>1304837244</v>
      </c>
      <c r="G890" s="7">
        <f>+F890*10%</f>
        <v>130483724.40000001</v>
      </c>
      <c r="H890" s="2">
        <f>+G890/E890</f>
        <v>18640532.057142857</v>
      </c>
      <c r="I890" s="1" t="str">
        <f>IF(H890&gt;=$C$16,"SI","NO")</f>
        <v>NO</v>
      </c>
    </row>
    <row r="891" spans="1:9" x14ac:dyDescent="0.2">
      <c r="A891" s="10" t="s">
        <v>3</v>
      </c>
      <c r="B891" s="9" t="s">
        <v>240</v>
      </c>
      <c r="C891" s="9" t="s">
        <v>246</v>
      </c>
      <c r="D891" s="8" t="s">
        <v>245</v>
      </c>
      <c r="E891" s="8">
        <v>7</v>
      </c>
      <c r="F891" s="7">
        <v>1304837244</v>
      </c>
      <c r="G891" s="7">
        <f>+F891*10%</f>
        <v>130483724.40000001</v>
      </c>
      <c r="H891" s="2">
        <f>+G891/E891</f>
        <v>18640532.057142857</v>
      </c>
      <c r="I891" s="1" t="str">
        <f>IF(H891&gt;=$C$16,"SI","NO")</f>
        <v>NO</v>
      </c>
    </row>
    <row r="892" spans="1:9" x14ac:dyDescent="0.2">
      <c r="A892" s="10" t="s">
        <v>3</v>
      </c>
      <c r="B892" s="9" t="s">
        <v>240</v>
      </c>
      <c r="C892" s="9" t="s">
        <v>244</v>
      </c>
      <c r="D892" s="8" t="s">
        <v>243</v>
      </c>
      <c r="E892" s="8">
        <v>7</v>
      </c>
      <c r="F892" s="7">
        <v>1304837244</v>
      </c>
      <c r="G892" s="7">
        <f>+F892*10%</f>
        <v>130483724.40000001</v>
      </c>
      <c r="H892" s="2">
        <f>+G892/E892</f>
        <v>18640532.057142857</v>
      </c>
      <c r="I892" s="1" t="str">
        <f>IF(H892&gt;=$C$16,"SI","NO")</f>
        <v>NO</v>
      </c>
    </row>
    <row r="893" spans="1:9" x14ac:dyDescent="0.2">
      <c r="A893" s="10" t="s">
        <v>3</v>
      </c>
      <c r="B893" s="9" t="s">
        <v>240</v>
      </c>
      <c r="C893" s="9" t="s">
        <v>242</v>
      </c>
      <c r="D893" s="8" t="s">
        <v>241</v>
      </c>
      <c r="E893" s="8">
        <v>11</v>
      </c>
      <c r="F893" s="7">
        <v>1304837244</v>
      </c>
      <c r="G893" s="7">
        <f>+F893*10%</f>
        <v>130483724.40000001</v>
      </c>
      <c r="H893" s="2">
        <f>+G893/E893</f>
        <v>11862156.763636364</v>
      </c>
      <c r="I893" s="1" t="str">
        <f>IF(H893&gt;=$C$16,"SI","NO")</f>
        <v>NO</v>
      </c>
    </row>
    <row r="894" spans="1:9" x14ac:dyDescent="0.2">
      <c r="A894" s="10" t="s">
        <v>3</v>
      </c>
      <c r="B894" s="9" t="s">
        <v>240</v>
      </c>
      <c r="C894" s="9" t="s">
        <v>239</v>
      </c>
      <c r="D894" s="8" t="s">
        <v>238</v>
      </c>
      <c r="E894" s="8">
        <v>15</v>
      </c>
      <c r="F894" s="7">
        <v>1304837244</v>
      </c>
      <c r="G894" s="7">
        <f>+F894*10%</f>
        <v>130483724.40000001</v>
      </c>
      <c r="H894" s="2">
        <f>+G894/E894</f>
        <v>8698914.9600000009</v>
      </c>
      <c r="I894" s="1" t="str">
        <f>IF(H894&gt;=$C$16,"SI","NO")</f>
        <v>NO</v>
      </c>
    </row>
    <row r="895" spans="1:9" x14ac:dyDescent="0.2">
      <c r="A895" s="10" t="s">
        <v>3</v>
      </c>
      <c r="B895" s="9" t="s">
        <v>198</v>
      </c>
      <c r="C895" s="9" t="s">
        <v>29</v>
      </c>
      <c r="D895" s="8" t="s">
        <v>237</v>
      </c>
      <c r="E895" s="8">
        <v>7</v>
      </c>
      <c r="F895" s="7">
        <v>1304837244</v>
      </c>
      <c r="G895" s="7">
        <f>+F895*10%</f>
        <v>130483724.40000001</v>
      </c>
      <c r="H895" s="2">
        <f>+G895/E895</f>
        <v>18640532.057142857</v>
      </c>
      <c r="I895" s="1" t="str">
        <f>IF(H895&gt;=$C$16,"SI","NO")</f>
        <v>NO</v>
      </c>
    </row>
    <row r="896" spans="1:9" x14ac:dyDescent="0.2">
      <c r="A896" s="10" t="s">
        <v>3</v>
      </c>
      <c r="B896" s="9" t="s">
        <v>198</v>
      </c>
      <c r="C896" s="9" t="s">
        <v>27</v>
      </c>
      <c r="D896" s="8" t="s">
        <v>236</v>
      </c>
      <c r="E896" s="8">
        <v>7</v>
      </c>
      <c r="F896" s="7">
        <v>1304837244</v>
      </c>
      <c r="G896" s="7">
        <f>+F896*10%</f>
        <v>130483724.40000001</v>
      </c>
      <c r="H896" s="2">
        <f>+G896/E896</f>
        <v>18640532.057142857</v>
      </c>
      <c r="I896" s="1" t="str">
        <f>IF(H896&gt;=$C$16,"SI","NO")</f>
        <v>NO</v>
      </c>
    </row>
    <row r="897" spans="1:9" x14ac:dyDescent="0.2">
      <c r="A897" s="10" t="s">
        <v>3</v>
      </c>
      <c r="B897" s="9" t="s">
        <v>198</v>
      </c>
      <c r="C897" s="9" t="s">
        <v>25</v>
      </c>
      <c r="D897" s="8" t="s">
        <v>235</v>
      </c>
      <c r="E897" s="8">
        <v>7</v>
      </c>
      <c r="F897" s="7">
        <v>1304837244</v>
      </c>
      <c r="G897" s="7">
        <f>+F897*10%</f>
        <v>130483724.40000001</v>
      </c>
      <c r="H897" s="2">
        <f>+G897/E897</f>
        <v>18640532.057142857</v>
      </c>
      <c r="I897" s="1" t="str">
        <f>IF(H897&gt;=$C$16,"SI","NO")</f>
        <v>NO</v>
      </c>
    </row>
    <row r="898" spans="1:9" x14ac:dyDescent="0.2">
      <c r="A898" s="10" t="s">
        <v>3</v>
      </c>
      <c r="B898" s="9" t="s">
        <v>198</v>
      </c>
      <c r="C898" s="9" t="s">
        <v>23</v>
      </c>
      <c r="D898" s="8" t="s">
        <v>234</v>
      </c>
      <c r="E898" s="8">
        <v>7</v>
      </c>
      <c r="F898" s="7">
        <v>1304837244</v>
      </c>
      <c r="G898" s="7">
        <f>+F898*10%</f>
        <v>130483724.40000001</v>
      </c>
      <c r="H898" s="2">
        <f>+G898/E898</f>
        <v>18640532.057142857</v>
      </c>
      <c r="I898" s="1" t="str">
        <f>IF(H898&gt;=$C$16,"SI","NO")</f>
        <v>NO</v>
      </c>
    </row>
    <row r="899" spans="1:9" x14ac:dyDescent="0.2">
      <c r="A899" s="10" t="s">
        <v>3</v>
      </c>
      <c r="B899" s="9" t="s">
        <v>198</v>
      </c>
      <c r="C899" s="9" t="s">
        <v>40</v>
      </c>
      <c r="D899" s="8" t="s">
        <v>233</v>
      </c>
      <c r="E899" s="8">
        <v>7</v>
      </c>
      <c r="F899" s="7">
        <v>1304837244</v>
      </c>
      <c r="G899" s="7">
        <f>+F899*10%</f>
        <v>130483724.40000001</v>
      </c>
      <c r="H899" s="2">
        <f>+G899/E899</f>
        <v>18640532.057142857</v>
      </c>
      <c r="I899" s="1" t="str">
        <f>IF(H899&gt;=$C$16,"SI","NO")</f>
        <v>NO</v>
      </c>
    </row>
    <row r="900" spans="1:9" x14ac:dyDescent="0.2">
      <c r="A900" s="10" t="s">
        <v>3</v>
      </c>
      <c r="B900" s="9" t="s">
        <v>198</v>
      </c>
      <c r="C900" s="9" t="s">
        <v>38</v>
      </c>
      <c r="D900" s="8" t="s">
        <v>232</v>
      </c>
      <c r="E900" s="8">
        <v>7</v>
      </c>
      <c r="F900" s="7">
        <v>1304837244</v>
      </c>
      <c r="G900" s="7">
        <f>+F900*10%</f>
        <v>130483724.40000001</v>
      </c>
      <c r="H900" s="2">
        <f>+G900/E900</f>
        <v>18640532.057142857</v>
      </c>
      <c r="I900" s="1" t="str">
        <f>IF(H900&gt;=$C$16,"SI","NO")</f>
        <v>NO</v>
      </c>
    </row>
    <row r="901" spans="1:9" x14ac:dyDescent="0.2">
      <c r="A901" s="10" t="s">
        <v>3</v>
      </c>
      <c r="B901" s="9" t="s">
        <v>198</v>
      </c>
      <c r="C901" s="9" t="s">
        <v>231</v>
      </c>
      <c r="D901" s="8" t="s">
        <v>230</v>
      </c>
      <c r="E901" s="8">
        <v>7</v>
      </c>
      <c r="F901" s="7">
        <v>1304837244</v>
      </c>
      <c r="G901" s="7">
        <f>+F901*10%</f>
        <v>130483724.40000001</v>
      </c>
      <c r="H901" s="2">
        <f>+G901/E901</f>
        <v>18640532.057142857</v>
      </c>
      <c r="I901" s="1" t="str">
        <f>IF(H901&gt;=$C$16,"SI","NO")</f>
        <v>NO</v>
      </c>
    </row>
    <row r="902" spans="1:9" x14ac:dyDescent="0.2">
      <c r="A902" s="10" t="s">
        <v>3</v>
      </c>
      <c r="B902" s="9" t="s">
        <v>198</v>
      </c>
      <c r="C902" s="9" t="s">
        <v>229</v>
      </c>
      <c r="D902" s="8" t="s">
        <v>228</v>
      </c>
      <c r="E902" s="8">
        <v>7</v>
      </c>
      <c r="F902" s="7">
        <v>1304837244</v>
      </c>
      <c r="G902" s="7">
        <f>+F902*10%</f>
        <v>130483724.40000001</v>
      </c>
      <c r="H902" s="2">
        <f>+G902/E902</f>
        <v>18640532.057142857</v>
      </c>
      <c r="I902" s="1" t="str">
        <f>IF(H902&gt;=$C$16,"SI","NO")</f>
        <v>NO</v>
      </c>
    </row>
    <row r="903" spans="1:9" x14ac:dyDescent="0.2">
      <c r="A903" s="10" t="s">
        <v>3</v>
      </c>
      <c r="B903" s="9" t="s">
        <v>198</v>
      </c>
      <c r="C903" s="9" t="s">
        <v>227</v>
      </c>
      <c r="D903" s="8" t="s">
        <v>226</v>
      </c>
      <c r="E903" s="8">
        <v>7</v>
      </c>
      <c r="F903" s="7">
        <v>1304837244</v>
      </c>
      <c r="G903" s="7">
        <f>+F903*10%</f>
        <v>130483724.40000001</v>
      </c>
      <c r="H903" s="2">
        <f>+G903/E903</f>
        <v>18640532.057142857</v>
      </c>
      <c r="I903" s="1" t="str">
        <f>IF(H903&gt;=$C$16,"SI","NO")</f>
        <v>NO</v>
      </c>
    </row>
    <row r="904" spans="1:9" x14ac:dyDescent="0.2">
      <c r="A904" s="10" t="s">
        <v>3</v>
      </c>
      <c r="B904" s="9" t="s">
        <v>198</v>
      </c>
      <c r="C904" s="9" t="s">
        <v>225</v>
      </c>
      <c r="D904" s="8" t="s">
        <v>224</v>
      </c>
      <c r="E904" s="8">
        <v>7</v>
      </c>
      <c r="F904" s="7">
        <v>1304837244</v>
      </c>
      <c r="G904" s="7">
        <f>+F904*10%</f>
        <v>130483724.40000001</v>
      </c>
      <c r="H904" s="2">
        <f>+G904/E904</f>
        <v>18640532.057142857</v>
      </c>
      <c r="I904" s="1" t="str">
        <f>IF(H904&gt;=$C$16,"SI","NO")</f>
        <v>NO</v>
      </c>
    </row>
    <row r="905" spans="1:9" x14ac:dyDescent="0.2">
      <c r="A905" s="10" t="s">
        <v>3</v>
      </c>
      <c r="B905" s="9" t="s">
        <v>198</v>
      </c>
      <c r="C905" s="9" t="s">
        <v>223</v>
      </c>
      <c r="D905" s="8" t="s">
        <v>222</v>
      </c>
      <c r="E905" s="8">
        <v>7</v>
      </c>
      <c r="F905" s="7">
        <v>1304837244</v>
      </c>
      <c r="G905" s="7">
        <f>+F905*10%</f>
        <v>130483724.40000001</v>
      </c>
      <c r="H905" s="2">
        <f>+G905/E905</f>
        <v>18640532.057142857</v>
      </c>
      <c r="I905" s="1" t="str">
        <f>IF(H905&gt;=$C$16,"SI","NO")</f>
        <v>NO</v>
      </c>
    </row>
    <row r="906" spans="1:9" x14ac:dyDescent="0.2">
      <c r="A906" s="10" t="s">
        <v>3</v>
      </c>
      <c r="B906" s="9" t="s">
        <v>198</v>
      </c>
      <c r="C906" s="9" t="s">
        <v>221</v>
      </c>
      <c r="D906" s="8" t="s">
        <v>220</v>
      </c>
      <c r="E906" s="8">
        <v>7</v>
      </c>
      <c r="F906" s="7">
        <v>1304837244</v>
      </c>
      <c r="G906" s="7">
        <f>+F906*10%</f>
        <v>130483724.40000001</v>
      </c>
      <c r="H906" s="2">
        <f>+G906/E906</f>
        <v>18640532.057142857</v>
      </c>
      <c r="I906" s="1" t="str">
        <f>IF(H906&gt;=$C$16,"SI","NO")</f>
        <v>NO</v>
      </c>
    </row>
    <row r="907" spans="1:9" x14ac:dyDescent="0.2">
      <c r="A907" s="10" t="s">
        <v>3</v>
      </c>
      <c r="B907" s="9" t="s">
        <v>198</v>
      </c>
      <c r="C907" s="9" t="s">
        <v>219</v>
      </c>
      <c r="D907" s="8" t="s">
        <v>218</v>
      </c>
      <c r="E907" s="8">
        <v>7</v>
      </c>
      <c r="F907" s="7">
        <v>1304837244</v>
      </c>
      <c r="G907" s="7">
        <f>+F907*10%</f>
        <v>130483724.40000001</v>
      </c>
      <c r="H907" s="2">
        <f>+G907/E907</f>
        <v>18640532.057142857</v>
      </c>
      <c r="I907" s="1" t="str">
        <f>IF(H907&gt;=$C$16,"SI","NO")</f>
        <v>NO</v>
      </c>
    </row>
    <row r="908" spans="1:9" x14ac:dyDescent="0.2">
      <c r="A908" s="10" t="s">
        <v>3</v>
      </c>
      <c r="B908" s="9" t="s">
        <v>198</v>
      </c>
      <c r="C908" s="9" t="s">
        <v>217</v>
      </c>
      <c r="D908" s="8" t="s">
        <v>216</v>
      </c>
      <c r="E908" s="8">
        <v>7</v>
      </c>
      <c r="F908" s="7">
        <v>1304837244</v>
      </c>
      <c r="G908" s="7">
        <f>+F908*10%</f>
        <v>130483724.40000001</v>
      </c>
      <c r="H908" s="2">
        <f>+G908/E908</f>
        <v>18640532.057142857</v>
      </c>
      <c r="I908" s="1" t="str">
        <f>IF(H908&gt;=$C$16,"SI","NO")</f>
        <v>NO</v>
      </c>
    </row>
    <row r="909" spans="1:9" x14ac:dyDescent="0.2">
      <c r="A909" s="10" t="s">
        <v>3</v>
      </c>
      <c r="B909" s="9" t="s">
        <v>198</v>
      </c>
      <c r="C909" s="9" t="s">
        <v>215</v>
      </c>
      <c r="D909" s="8" t="s">
        <v>214</v>
      </c>
      <c r="E909" s="8">
        <v>7</v>
      </c>
      <c r="F909" s="7">
        <v>1304837244</v>
      </c>
      <c r="G909" s="7">
        <f>+F909*10%</f>
        <v>130483724.40000001</v>
      </c>
      <c r="H909" s="2">
        <f>+G909/E909</f>
        <v>18640532.057142857</v>
      </c>
      <c r="I909" s="1" t="str">
        <f>IF(H909&gt;=$C$16,"SI","NO")</f>
        <v>NO</v>
      </c>
    </row>
    <row r="910" spans="1:9" x14ac:dyDescent="0.2">
      <c r="A910" s="10" t="s">
        <v>3</v>
      </c>
      <c r="B910" s="9" t="s">
        <v>198</v>
      </c>
      <c r="C910" s="9" t="s">
        <v>213</v>
      </c>
      <c r="D910" s="8" t="s">
        <v>212</v>
      </c>
      <c r="E910" s="8">
        <v>7</v>
      </c>
      <c r="F910" s="7">
        <v>1304837244</v>
      </c>
      <c r="G910" s="7">
        <f>+F910*10%</f>
        <v>130483724.40000001</v>
      </c>
      <c r="H910" s="2">
        <f>+G910/E910</f>
        <v>18640532.057142857</v>
      </c>
      <c r="I910" s="1" t="str">
        <f>IF(H910&gt;=$C$16,"SI","NO")</f>
        <v>NO</v>
      </c>
    </row>
    <row r="911" spans="1:9" x14ac:dyDescent="0.2">
      <c r="A911" s="10" t="s">
        <v>3</v>
      </c>
      <c r="B911" s="9" t="s">
        <v>198</v>
      </c>
      <c r="C911" s="9" t="s">
        <v>211</v>
      </c>
      <c r="D911" s="8" t="s">
        <v>210</v>
      </c>
      <c r="E911" s="8">
        <v>7</v>
      </c>
      <c r="F911" s="7">
        <v>1304837244</v>
      </c>
      <c r="G911" s="7">
        <f>+F911*10%</f>
        <v>130483724.40000001</v>
      </c>
      <c r="H911" s="2">
        <f>+G911/E911</f>
        <v>18640532.057142857</v>
      </c>
      <c r="I911" s="1" t="str">
        <f>IF(H911&gt;=$C$16,"SI","NO")</f>
        <v>NO</v>
      </c>
    </row>
    <row r="912" spans="1:9" x14ac:dyDescent="0.2">
      <c r="A912" s="10" t="s">
        <v>3</v>
      </c>
      <c r="B912" s="9" t="s">
        <v>198</v>
      </c>
      <c r="C912" s="9" t="s">
        <v>209</v>
      </c>
      <c r="D912" s="8" t="s">
        <v>208</v>
      </c>
      <c r="E912" s="8">
        <v>7</v>
      </c>
      <c r="F912" s="7">
        <v>1304837244</v>
      </c>
      <c r="G912" s="7">
        <f>+F912*10%</f>
        <v>130483724.40000001</v>
      </c>
      <c r="H912" s="2">
        <f>+G912/E912</f>
        <v>18640532.057142857</v>
      </c>
      <c r="I912" s="1" t="str">
        <f>IF(H912&gt;=$C$16,"SI","NO")</f>
        <v>NO</v>
      </c>
    </row>
    <row r="913" spans="1:9" x14ac:dyDescent="0.2">
      <c r="A913" s="10" t="s">
        <v>3</v>
      </c>
      <c r="B913" s="9" t="s">
        <v>198</v>
      </c>
      <c r="C913" s="9" t="s">
        <v>207</v>
      </c>
      <c r="D913" s="8" t="s">
        <v>206</v>
      </c>
      <c r="E913" s="8">
        <v>7</v>
      </c>
      <c r="F913" s="7">
        <v>1304837244</v>
      </c>
      <c r="G913" s="7">
        <f>+F913*10%</f>
        <v>130483724.40000001</v>
      </c>
      <c r="H913" s="2">
        <f>+G913/E913</f>
        <v>18640532.057142857</v>
      </c>
      <c r="I913" s="1" t="str">
        <f>IF(H913&gt;=$C$16,"SI","NO")</f>
        <v>NO</v>
      </c>
    </row>
    <row r="914" spans="1:9" x14ac:dyDescent="0.2">
      <c r="A914" s="10" t="s">
        <v>3</v>
      </c>
      <c r="B914" s="9" t="s">
        <v>198</v>
      </c>
      <c r="C914" s="9" t="s">
        <v>205</v>
      </c>
      <c r="D914" s="8" t="s">
        <v>204</v>
      </c>
      <c r="E914" s="8">
        <v>7</v>
      </c>
      <c r="F914" s="7">
        <v>1304837244</v>
      </c>
      <c r="G914" s="7">
        <f>+F914*10%</f>
        <v>130483724.40000001</v>
      </c>
      <c r="H914" s="2">
        <f>+G914/E914</f>
        <v>18640532.057142857</v>
      </c>
      <c r="I914" s="1" t="str">
        <f>IF(H914&gt;=$C$16,"SI","NO")</f>
        <v>NO</v>
      </c>
    </row>
    <row r="915" spans="1:9" x14ac:dyDescent="0.2">
      <c r="A915" s="10" t="s">
        <v>3</v>
      </c>
      <c r="B915" s="9" t="s">
        <v>198</v>
      </c>
      <c r="C915" s="9" t="s">
        <v>86</v>
      </c>
      <c r="D915" s="8" t="s">
        <v>203</v>
      </c>
      <c r="E915" s="8">
        <v>7</v>
      </c>
      <c r="F915" s="7">
        <v>1304837244</v>
      </c>
      <c r="G915" s="7">
        <f>+F915*10%</f>
        <v>130483724.40000001</v>
      </c>
      <c r="H915" s="2">
        <f>+G915/E915</f>
        <v>18640532.057142857</v>
      </c>
      <c r="I915" s="1" t="str">
        <f>IF(H915&gt;=$C$16,"SI","NO")</f>
        <v>NO</v>
      </c>
    </row>
    <row r="916" spans="1:9" x14ac:dyDescent="0.2">
      <c r="A916" s="10" t="s">
        <v>3</v>
      </c>
      <c r="B916" s="9" t="s">
        <v>198</v>
      </c>
      <c r="C916" s="9" t="s">
        <v>202</v>
      </c>
      <c r="D916" s="8" t="s">
        <v>201</v>
      </c>
      <c r="E916" s="8">
        <v>7</v>
      </c>
      <c r="F916" s="7">
        <v>1304837244</v>
      </c>
      <c r="G916" s="7">
        <f>+F916*10%</f>
        <v>130483724.40000001</v>
      </c>
      <c r="H916" s="2">
        <f>+G916/E916</f>
        <v>18640532.057142857</v>
      </c>
      <c r="I916" s="1" t="str">
        <f>IF(H916&gt;=$C$16,"SI","NO")</f>
        <v>NO</v>
      </c>
    </row>
    <row r="917" spans="1:9" x14ac:dyDescent="0.2">
      <c r="A917" s="10" t="s">
        <v>3</v>
      </c>
      <c r="B917" s="9" t="s">
        <v>198</v>
      </c>
      <c r="C917" s="9" t="s">
        <v>200</v>
      </c>
      <c r="D917" s="8" t="s">
        <v>199</v>
      </c>
      <c r="E917" s="8">
        <v>7</v>
      </c>
      <c r="F917" s="7">
        <v>1304837244</v>
      </c>
      <c r="G917" s="7">
        <f>+F917*10%</f>
        <v>130483724.40000001</v>
      </c>
      <c r="H917" s="2">
        <f>+G917/E917</f>
        <v>18640532.057142857</v>
      </c>
      <c r="I917" s="1" t="str">
        <f>IF(H917&gt;=$C$16,"SI","NO")</f>
        <v>NO</v>
      </c>
    </row>
    <row r="918" spans="1:9" x14ac:dyDescent="0.2">
      <c r="A918" s="10" t="s">
        <v>3</v>
      </c>
      <c r="B918" s="9" t="s">
        <v>198</v>
      </c>
      <c r="C918" s="9" t="s">
        <v>197</v>
      </c>
      <c r="D918" s="8" t="s">
        <v>196</v>
      </c>
      <c r="E918" s="8">
        <v>7</v>
      </c>
      <c r="F918" s="7">
        <v>1304837244</v>
      </c>
      <c r="G918" s="7">
        <f>+F918*10%</f>
        <v>130483724.40000001</v>
      </c>
      <c r="H918" s="2">
        <f>+G918/E918</f>
        <v>18640532.057142857</v>
      </c>
      <c r="I918" s="1" t="str">
        <f>IF(H918&gt;=$C$16,"SI","NO")</f>
        <v>NO</v>
      </c>
    </row>
    <row r="919" spans="1:9" x14ac:dyDescent="0.2">
      <c r="A919" s="10" t="s">
        <v>3</v>
      </c>
      <c r="B919" s="9" t="s">
        <v>140</v>
      </c>
      <c r="C919" s="9" t="s">
        <v>29</v>
      </c>
      <c r="D919" s="8" t="s">
        <v>195</v>
      </c>
      <c r="E919" s="8">
        <v>9</v>
      </c>
      <c r="F919" s="7">
        <v>8433983586</v>
      </c>
      <c r="G919" s="7">
        <f>+F919*10%</f>
        <v>843398358.60000002</v>
      </c>
      <c r="H919" s="2">
        <f>+G919/E919</f>
        <v>93710928.733333334</v>
      </c>
      <c r="I919" s="1" t="str">
        <f>IF(H919&gt;=$C$16,"SI","NO")</f>
        <v>NO</v>
      </c>
    </row>
    <row r="920" spans="1:9" x14ac:dyDescent="0.2">
      <c r="A920" s="10" t="s">
        <v>3</v>
      </c>
      <c r="B920" s="9" t="s">
        <v>140</v>
      </c>
      <c r="C920" s="9" t="s">
        <v>57</v>
      </c>
      <c r="D920" s="8" t="s">
        <v>194</v>
      </c>
      <c r="E920" s="8">
        <v>9</v>
      </c>
      <c r="F920" s="7">
        <v>8433983586</v>
      </c>
      <c r="G920" s="7">
        <f>+F920*10%</f>
        <v>843398358.60000002</v>
      </c>
      <c r="H920" s="2">
        <f>+G920/E920</f>
        <v>93710928.733333334</v>
      </c>
      <c r="I920" s="1" t="str">
        <f>IF(H920&gt;=$C$16,"SI","NO")</f>
        <v>NO</v>
      </c>
    </row>
    <row r="921" spans="1:9" x14ac:dyDescent="0.2">
      <c r="A921" s="10" t="s">
        <v>3</v>
      </c>
      <c r="B921" s="9" t="s">
        <v>140</v>
      </c>
      <c r="C921" s="9" t="s">
        <v>55</v>
      </c>
      <c r="D921" s="8" t="s">
        <v>193</v>
      </c>
      <c r="E921" s="8">
        <v>9</v>
      </c>
      <c r="F921" s="7">
        <v>8433983586</v>
      </c>
      <c r="G921" s="7">
        <f>+F921*10%</f>
        <v>843398358.60000002</v>
      </c>
      <c r="H921" s="2">
        <f>+G921/E921</f>
        <v>93710928.733333334</v>
      </c>
      <c r="I921" s="1" t="str">
        <f>IF(H921&gt;=$C$16,"SI","NO")</f>
        <v>NO</v>
      </c>
    </row>
    <row r="922" spans="1:9" x14ac:dyDescent="0.2">
      <c r="A922" s="10" t="s">
        <v>3</v>
      </c>
      <c r="B922" s="9" t="s">
        <v>140</v>
      </c>
      <c r="C922" s="9" t="s">
        <v>53</v>
      </c>
      <c r="D922" s="8" t="s">
        <v>192</v>
      </c>
      <c r="E922" s="8">
        <v>9</v>
      </c>
      <c r="F922" s="7">
        <v>8433983586</v>
      </c>
      <c r="G922" s="7">
        <f>+F922*10%</f>
        <v>843398358.60000002</v>
      </c>
      <c r="H922" s="2">
        <f>+G922/E922</f>
        <v>93710928.733333334</v>
      </c>
      <c r="I922" s="1" t="str">
        <f>IF(H922&gt;=$C$16,"SI","NO")</f>
        <v>NO</v>
      </c>
    </row>
    <row r="923" spans="1:9" x14ac:dyDescent="0.2">
      <c r="A923" s="10" t="s">
        <v>3</v>
      </c>
      <c r="B923" s="9" t="s">
        <v>140</v>
      </c>
      <c r="C923" s="9" t="s">
        <v>51</v>
      </c>
      <c r="D923" s="8" t="s">
        <v>191</v>
      </c>
      <c r="E923" s="8">
        <v>9</v>
      </c>
      <c r="F923" s="7">
        <v>8433983586</v>
      </c>
      <c r="G923" s="7">
        <f>+F923*10%</f>
        <v>843398358.60000002</v>
      </c>
      <c r="H923" s="2">
        <f>+G923/E923</f>
        <v>93710928.733333334</v>
      </c>
      <c r="I923" s="1" t="str">
        <f>IF(H923&gt;=$C$16,"SI","NO")</f>
        <v>NO</v>
      </c>
    </row>
    <row r="924" spans="1:9" x14ac:dyDescent="0.2">
      <c r="A924" s="10" t="s">
        <v>3</v>
      </c>
      <c r="B924" s="9" t="s">
        <v>140</v>
      </c>
      <c r="C924" s="9" t="s">
        <v>49</v>
      </c>
      <c r="D924" s="8" t="s">
        <v>190</v>
      </c>
      <c r="E924" s="8">
        <v>9</v>
      </c>
      <c r="F924" s="7">
        <v>8433983586</v>
      </c>
      <c r="G924" s="7">
        <f>+F924*10%</f>
        <v>843398358.60000002</v>
      </c>
      <c r="H924" s="2">
        <f>+G924/E924</f>
        <v>93710928.733333334</v>
      </c>
      <c r="I924" s="1" t="str">
        <f>IF(H924&gt;=$C$16,"SI","NO")</f>
        <v>NO</v>
      </c>
    </row>
    <row r="925" spans="1:9" x14ac:dyDescent="0.2">
      <c r="A925" s="10" t="s">
        <v>3</v>
      </c>
      <c r="B925" s="9" t="s">
        <v>140</v>
      </c>
      <c r="C925" s="9" t="s">
        <v>47</v>
      </c>
      <c r="D925" s="8" t="s">
        <v>189</v>
      </c>
      <c r="E925" s="8">
        <v>9</v>
      </c>
      <c r="F925" s="7">
        <v>8433983586</v>
      </c>
      <c r="G925" s="7">
        <f>+F925*10%</f>
        <v>843398358.60000002</v>
      </c>
      <c r="H925" s="2">
        <f>+G925/E925</f>
        <v>93710928.733333334</v>
      </c>
      <c r="I925" s="1" t="str">
        <f>IF(H925&gt;=$C$16,"SI","NO")</f>
        <v>NO</v>
      </c>
    </row>
    <row r="926" spans="1:9" x14ac:dyDescent="0.2">
      <c r="A926" s="10" t="s">
        <v>3</v>
      </c>
      <c r="B926" s="9" t="s">
        <v>140</v>
      </c>
      <c r="C926" s="9" t="s">
        <v>45</v>
      </c>
      <c r="D926" s="8" t="s">
        <v>188</v>
      </c>
      <c r="E926" s="8">
        <v>9</v>
      </c>
      <c r="F926" s="7">
        <v>8433983586</v>
      </c>
      <c r="G926" s="7">
        <f>+F926*10%</f>
        <v>843398358.60000002</v>
      </c>
      <c r="H926" s="2">
        <f>+G926/E926</f>
        <v>93710928.733333334</v>
      </c>
      <c r="I926" s="1" t="str">
        <f>IF(H926&gt;=$C$16,"SI","NO")</f>
        <v>NO</v>
      </c>
    </row>
    <row r="927" spans="1:9" x14ac:dyDescent="0.2">
      <c r="A927" s="10" t="s">
        <v>3</v>
      </c>
      <c r="B927" s="9" t="s">
        <v>140</v>
      </c>
      <c r="C927" s="9" t="s">
        <v>187</v>
      </c>
      <c r="D927" s="8" t="s">
        <v>186</v>
      </c>
      <c r="E927" s="8">
        <v>9</v>
      </c>
      <c r="F927" s="7">
        <v>8433983586</v>
      </c>
      <c r="G927" s="7">
        <f>+F927*10%</f>
        <v>843398358.60000002</v>
      </c>
      <c r="H927" s="2">
        <f>+G927/E927</f>
        <v>93710928.733333334</v>
      </c>
      <c r="I927" s="1" t="str">
        <f>IF(H927&gt;=$C$16,"SI","NO")</f>
        <v>NO</v>
      </c>
    </row>
    <row r="928" spans="1:9" x14ac:dyDescent="0.2">
      <c r="A928" s="10" t="s">
        <v>3</v>
      </c>
      <c r="B928" s="9" t="s">
        <v>140</v>
      </c>
      <c r="C928" s="9" t="s">
        <v>185</v>
      </c>
      <c r="D928" s="8" t="s">
        <v>184</v>
      </c>
      <c r="E928" s="8">
        <v>9</v>
      </c>
      <c r="F928" s="7">
        <v>8433983586</v>
      </c>
      <c r="G928" s="7">
        <f>+F928*10%</f>
        <v>843398358.60000002</v>
      </c>
      <c r="H928" s="2">
        <f>+G928/E928</f>
        <v>93710928.733333334</v>
      </c>
      <c r="I928" s="1" t="str">
        <f>IF(H928&gt;=$C$16,"SI","NO")</f>
        <v>NO</v>
      </c>
    </row>
    <row r="929" spans="1:9" x14ac:dyDescent="0.2">
      <c r="A929" s="10" t="s">
        <v>3</v>
      </c>
      <c r="B929" s="9" t="s">
        <v>140</v>
      </c>
      <c r="C929" s="9" t="s">
        <v>183</v>
      </c>
      <c r="D929" s="8" t="s">
        <v>182</v>
      </c>
      <c r="E929" s="8">
        <v>9</v>
      </c>
      <c r="F929" s="7">
        <v>8433983586</v>
      </c>
      <c r="G929" s="7">
        <f>+F929*10%</f>
        <v>843398358.60000002</v>
      </c>
      <c r="H929" s="2">
        <f>+G929/E929</f>
        <v>93710928.733333334</v>
      </c>
      <c r="I929" s="1" t="str">
        <f>IF(H929&gt;=$C$16,"SI","NO")</f>
        <v>NO</v>
      </c>
    </row>
    <row r="930" spans="1:9" x14ac:dyDescent="0.2">
      <c r="A930" s="10" t="s">
        <v>3</v>
      </c>
      <c r="B930" s="9" t="s">
        <v>140</v>
      </c>
      <c r="C930" s="9" t="s">
        <v>27</v>
      </c>
      <c r="D930" s="8" t="s">
        <v>181</v>
      </c>
      <c r="E930" s="8">
        <v>9</v>
      </c>
      <c r="F930" s="7">
        <v>8433983586</v>
      </c>
      <c r="G930" s="7">
        <f>+F930*10%</f>
        <v>843398358.60000002</v>
      </c>
      <c r="H930" s="2">
        <f>+G930/E930</f>
        <v>93710928.733333334</v>
      </c>
      <c r="I930" s="1" t="str">
        <f>IF(H930&gt;=$C$16,"SI","NO")</f>
        <v>NO</v>
      </c>
    </row>
    <row r="931" spans="1:9" x14ac:dyDescent="0.2">
      <c r="A931" s="10" t="s">
        <v>3</v>
      </c>
      <c r="B931" s="9" t="s">
        <v>140</v>
      </c>
      <c r="C931" s="9" t="s">
        <v>180</v>
      </c>
      <c r="D931" s="8" t="s">
        <v>179</v>
      </c>
      <c r="E931" s="8">
        <v>9</v>
      </c>
      <c r="F931" s="7">
        <v>8433983586</v>
      </c>
      <c r="G931" s="7">
        <f>+F931*10%</f>
        <v>843398358.60000002</v>
      </c>
      <c r="H931" s="2">
        <f>+G931/E931</f>
        <v>93710928.733333334</v>
      </c>
      <c r="I931" s="1" t="str">
        <f>IF(H931&gt;=$C$16,"SI","NO")</f>
        <v>NO</v>
      </c>
    </row>
    <row r="932" spans="1:9" x14ac:dyDescent="0.2">
      <c r="A932" s="10" t="s">
        <v>3</v>
      </c>
      <c r="B932" s="9" t="s">
        <v>140</v>
      </c>
      <c r="C932" s="9" t="s">
        <v>178</v>
      </c>
      <c r="D932" s="8" t="s">
        <v>177</v>
      </c>
      <c r="E932" s="8">
        <v>9</v>
      </c>
      <c r="F932" s="7">
        <v>8433983586</v>
      </c>
      <c r="G932" s="7">
        <f>+F932*10%</f>
        <v>843398358.60000002</v>
      </c>
      <c r="H932" s="2">
        <f>+G932/E932</f>
        <v>93710928.733333334</v>
      </c>
      <c r="I932" s="1" t="str">
        <f>IF(H932&gt;=$C$16,"SI","NO")</f>
        <v>NO</v>
      </c>
    </row>
    <row r="933" spans="1:9" x14ac:dyDescent="0.2">
      <c r="A933" s="10" t="s">
        <v>3</v>
      </c>
      <c r="B933" s="9" t="s">
        <v>140</v>
      </c>
      <c r="C933" s="9" t="s">
        <v>176</v>
      </c>
      <c r="D933" s="8" t="s">
        <v>175</v>
      </c>
      <c r="E933" s="8">
        <v>9</v>
      </c>
      <c r="F933" s="7">
        <v>8433983586</v>
      </c>
      <c r="G933" s="7">
        <f>+F933*10%</f>
        <v>843398358.60000002</v>
      </c>
      <c r="H933" s="2">
        <f>+G933/E933</f>
        <v>93710928.733333334</v>
      </c>
      <c r="I933" s="1" t="str">
        <f>IF(H933&gt;=$C$16,"SI","NO")</f>
        <v>NO</v>
      </c>
    </row>
    <row r="934" spans="1:9" x14ac:dyDescent="0.2">
      <c r="A934" s="10" t="s">
        <v>3</v>
      </c>
      <c r="B934" s="9" t="s">
        <v>140</v>
      </c>
      <c r="C934" s="9" t="s">
        <v>25</v>
      </c>
      <c r="D934" s="8" t="s">
        <v>174</v>
      </c>
      <c r="E934" s="8">
        <v>9</v>
      </c>
      <c r="F934" s="7">
        <v>8433983586</v>
      </c>
      <c r="G934" s="7">
        <f>+F934*10%</f>
        <v>843398358.60000002</v>
      </c>
      <c r="H934" s="2">
        <f>+G934/E934</f>
        <v>93710928.733333334</v>
      </c>
      <c r="I934" s="1" t="str">
        <f>IF(H934&gt;=$C$16,"SI","NO")</f>
        <v>NO</v>
      </c>
    </row>
    <row r="935" spans="1:9" x14ac:dyDescent="0.2">
      <c r="A935" s="10" t="s">
        <v>3</v>
      </c>
      <c r="B935" s="9" t="s">
        <v>140</v>
      </c>
      <c r="C935" s="9" t="s">
        <v>23</v>
      </c>
      <c r="D935" s="8" t="s">
        <v>173</v>
      </c>
      <c r="E935" s="8">
        <v>9</v>
      </c>
      <c r="F935" s="7">
        <v>8433983586</v>
      </c>
      <c r="G935" s="7">
        <f>+F935*10%</f>
        <v>843398358.60000002</v>
      </c>
      <c r="H935" s="2">
        <f>+G935/E935</f>
        <v>93710928.733333334</v>
      </c>
      <c r="I935" s="1" t="str">
        <f>IF(H935&gt;=$C$16,"SI","NO")</f>
        <v>NO</v>
      </c>
    </row>
    <row r="936" spans="1:9" x14ac:dyDescent="0.2">
      <c r="A936" s="10" t="s">
        <v>3</v>
      </c>
      <c r="B936" s="9" t="s">
        <v>140</v>
      </c>
      <c r="C936" s="9" t="s">
        <v>40</v>
      </c>
      <c r="D936" s="8" t="s">
        <v>172</v>
      </c>
      <c r="E936" s="8">
        <v>9</v>
      </c>
      <c r="F936" s="7">
        <v>8433983586</v>
      </c>
      <c r="G936" s="7">
        <f>+F936*10%</f>
        <v>843398358.60000002</v>
      </c>
      <c r="H936" s="2">
        <f>+G936/E936</f>
        <v>93710928.733333334</v>
      </c>
      <c r="I936" s="1" t="str">
        <f>IF(H936&gt;=$C$16,"SI","NO")</f>
        <v>NO</v>
      </c>
    </row>
    <row r="937" spans="1:9" x14ac:dyDescent="0.2">
      <c r="A937" s="10" t="s">
        <v>3</v>
      </c>
      <c r="B937" s="9" t="s">
        <v>140</v>
      </c>
      <c r="C937" s="9" t="s">
        <v>38</v>
      </c>
      <c r="D937" s="8" t="s">
        <v>171</v>
      </c>
      <c r="E937" s="8">
        <v>9</v>
      </c>
      <c r="F937" s="7">
        <v>8433983586</v>
      </c>
      <c r="G937" s="7">
        <f>+F937*10%</f>
        <v>843398358.60000002</v>
      </c>
      <c r="H937" s="2">
        <f>+G937/E937</f>
        <v>93710928.733333334</v>
      </c>
      <c r="I937" s="1" t="str">
        <f>IF(H937&gt;=$C$16,"SI","NO")</f>
        <v>NO</v>
      </c>
    </row>
    <row r="938" spans="1:9" x14ac:dyDescent="0.2">
      <c r="A938" s="10" t="s">
        <v>3</v>
      </c>
      <c r="B938" s="9" t="s">
        <v>140</v>
      </c>
      <c r="C938" s="9" t="s">
        <v>36</v>
      </c>
      <c r="D938" s="8" t="s">
        <v>170</v>
      </c>
      <c r="E938" s="8">
        <v>9</v>
      </c>
      <c r="F938" s="7">
        <v>8433983586</v>
      </c>
      <c r="G938" s="7">
        <f>+F938*10%</f>
        <v>843398358.60000002</v>
      </c>
      <c r="H938" s="2">
        <f>+G938/E938</f>
        <v>93710928.733333334</v>
      </c>
      <c r="I938" s="1" t="str">
        <f>IF(H938&gt;=$C$16,"SI","NO")</f>
        <v>NO</v>
      </c>
    </row>
    <row r="939" spans="1:9" x14ac:dyDescent="0.2">
      <c r="A939" s="10" t="s">
        <v>3</v>
      </c>
      <c r="B939" s="9" t="s">
        <v>140</v>
      </c>
      <c r="C939" s="9" t="s">
        <v>34</v>
      </c>
      <c r="D939" s="8" t="s">
        <v>169</v>
      </c>
      <c r="E939" s="8">
        <v>9</v>
      </c>
      <c r="F939" s="7">
        <v>8433983586</v>
      </c>
      <c r="G939" s="7">
        <f>+F939*10%</f>
        <v>843398358.60000002</v>
      </c>
      <c r="H939" s="2">
        <f>+G939/E939</f>
        <v>93710928.733333334</v>
      </c>
      <c r="I939" s="1" t="str">
        <f>IF(H939&gt;=$C$16,"SI","NO")</f>
        <v>NO</v>
      </c>
    </row>
    <row r="940" spans="1:9" x14ac:dyDescent="0.2">
      <c r="A940" s="10" t="s">
        <v>3</v>
      </c>
      <c r="B940" s="9" t="s">
        <v>140</v>
      </c>
      <c r="C940" s="9" t="s">
        <v>31</v>
      </c>
      <c r="D940" s="8" t="s">
        <v>168</v>
      </c>
      <c r="E940" s="8">
        <v>9</v>
      </c>
      <c r="F940" s="7">
        <v>8433983586</v>
      </c>
      <c r="G940" s="7">
        <f>+F940*10%</f>
        <v>843398358.60000002</v>
      </c>
      <c r="H940" s="2">
        <f>+G940/E940</f>
        <v>93710928.733333334</v>
      </c>
      <c r="I940" s="1" t="str">
        <f>IF(H940&gt;=$C$16,"SI","NO")</f>
        <v>NO</v>
      </c>
    </row>
    <row r="941" spans="1:9" x14ac:dyDescent="0.2">
      <c r="A941" s="10" t="s">
        <v>3</v>
      </c>
      <c r="B941" s="9" t="s">
        <v>140</v>
      </c>
      <c r="C941" s="9" t="s">
        <v>167</v>
      </c>
      <c r="D941" s="8" t="s">
        <v>166</v>
      </c>
      <c r="E941" s="8">
        <v>9</v>
      </c>
      <c r="F941" s="7">
        <v>8433983586</v>
      </c>
      <c r="G941" s="7">
        <f>+F941*10%</f>
        <v>843398358.60000002</v>
      </c>
      <c r="H941" s="2">
        <f>+G941/E941</f>
        <v>93710928.733333334</v>
      </c>
      <c r="I941" s="1" t="str">
        <f>IF(H941&gt;=$C$16,"SI","NO")</f>
        <v>NO</v>
      </c>
    </row>
    <row r="942" spans="1:9" x14ac:dyDescent="0.2">
      <c r="A942" s="10" t="s">
        <v>3</v>
      </c>
      <c r="B942" s="9" t="s">
        <v>140</v>
      </c>
      <c r="C942" s="9" t="s">
        <v>165</v>
      </c>
      <c r="D942" s="8" t="s">
        <v>164</v>
      </c>
      <c r="E942" s="8">
        <v>9</v>
      </c>
      <c r="F942" s="7">
        <v>8433983586</v>
      </c>
      <c r="G942" s="7">
        <f>+F942*10%</f>
        <v>843398358.60000002</v>
      </c>
      <c r="H942" s="2">
        <f>+G942/E942</f>
        <v>93710928.733333334</v>
      </c>
      <c r="I942" s="1" t="str">
        <f>IF(H942&gt;=$C$16,"SI","NO")</f>
        <v>NO</v>
      </c>
    </row>
    <row r="943" spans="1:9" x14ac:dyDescent="0.2">
      <c r="A943" s="10" t="s">
        <v>3</v>
      </c>
      <c r="B943" s="9" t="s">
        <v>140</v>
      </c>
      <c r="C943" s="9" t="s">
        <v>163</v>
      </c>
      <c r="D943" s="8" t="s">
        <v>162</v>
      </c>
      <c r="E943" s="8">
        <v>9</v>
      </c>
      <c r="F943" s="7">
        <v>8433983586</v>
      </c>
      <c r="G943" s="7">
        <f>+F943*10%</f>
        <v>843398358.60000002</v>
      </c>
      <c r="H943" s="2">
        <f>+G943/E943</f>
        <v>93710928.733333334</v>
      </c>
      <c r="I943" s="1" t="str">
        <f>IF(H943&gt;=$C$16,"SI","NO")</f>
        <v>NO</v>
      </c>
    </row>
    <row r="944" spans="1:9" x14ac:dyDescent="0.2">
      <c r="A944" s="10" t="s">
        <v>3</v>
      </c>
      <c r="B944" s="9" t="s">
        <v>140</v>
      </c>
      <c r="C944" s="9" t="s">
        <v>161</v>
      </c>
      <c r="D944" s="8" t="s">
        <v>160</v>
      </c>
      <c r="E944" s="8">
        <v>9</v>
      </c>
      <c r="F944" s="7">
        <v>8433983586</v>
      </c>
      <c r="G944" s="7">
        <f>+F944*10%</f>
        <v>843398358.60000002</v>
      </c>
      <c r="H944" s="2">
        <f>+G944/E944</f>
        <v>93710928.733333334</v>
      </c>
      <c r="I944" s="1" t="str">
        <f>IF(H944&gt;=$C$16,"SI","NO")</f>
        <v>NO</v>
      </c>
    </row>
    <row r="945" spans="1:9" x14ac:dyDescent="0.2">
      <c r="A945" s="10" t="s">
        <v>3</v>
      </c>
      <c r="B945" s="9" t="s">
        <v>140</v>
      </c>
      <c r="C945" s="9" t="s">
        <v>159</v>
      </c>
      <c r="D945" s="8" t="s">
        <v>158</v>
      </c>
      <c r="E945" s="8">
        <v>9</v>
      </c>
      <c r="F945" s="7">
        <v>8433983586</v>
      </c>
      <c r="G945" s="7">
        <f>+F945*10%</f>
        <v>843398358.60000002</v>
      </c>
      <c r="H945" s="2">
        <f>+G945/E945</f>
        <v>93710928.733333334</v>
      </c>
      <c r="I945" s="1" t="str">
        <f>IF(H945&gt;=$C$16,"SI","NO")</f>
        <v>NO</v>
      </c>
    </row>
    <row r="946" spans="1:9" x14ac:dyDescent="0.2">
      <c r="A946" s="10" t="s">
        <v>3</v>
      </c>
      <c r="B946" s="9" t="s">
        <v>140</v>
      </c>
      <c r="C946" s="9" t="s">
        <v>15</v>
      </c>
      <c r="D946" s="8" t="s">
        <v>157</v>
      </c>
      <c r="E946" s="8">
        <v>9</v>
      </c>
      <c r="F946" s="7">
        <v>8433983586</v>
      </c>
      <c r="G946" s="7">
        <f>+F946*10%</f>
        <v>843398358.60000002</v>
      </c>
      <c r="H946" s="2">
        <f>+G946/E946</f>
        <v>93710928.733333334</v>
      </c>
      <c r="I946" s="1" t="str">
        <f>IF(H946&gt;=$C$16,"SI","NO")</f>
        <v>NO</v>
      </c>
    </row>
    <row r="947" spans="1:9" x14ac:dyDescent="0.2">
      <c r="A947" s="10" t="s">
        <v>3</v>
      </c>
      <c r="B947" s="9" t="s">
        <v>140</v>
      </c>
      <c r="C947" s="9" t="s">
        <v>156</v>
      </c>
      <c r="D947" s="8" t="s">
        <v>155</v>
      </c>
      <c r="E947" s="8">
        <v>9</v>
      </c>
      <c r="F947" s="7">
        <v>8433983586</v>
      </c>
      <c r="G947" s="7">
        <f>+F947*10%</f>
        <v>843398358.60000002</v>
      </c>
      <c r="H947" s="2">
        <f>+G947/E947</f>
        <v>93710928.733333334</v>
      </c>
      <c r="I947" s="1" t="str">
        <f>IF(H947&gt;=$C$16,"SI","NO")</f>
        <v>NO</v>
      </c>
    </row>
    <row r="948" spans="1:9" x14ac:dyDescent="0.2">
      <c r="A948" s="10" t="s">
        <v>3</v>
      </c>
      <c r="B948" s="9" t="s">
        <v>140</v>
      </c>
      <c r="C948" s="9" t="s">
        <v>154</v>
      </c>
      <c r="D948" s="8" t="s">
        <v>153</v>
      </c>
      <c r="E948" s="8">
        <v>9</v>
      </c>
      <c r="F948" s="7">
        <v>8433983586</v>
      </c>
      <c r="G948" s="7">
        <f>+F948*10%</f>
        <v>843398358.60000002</v>
      </c>
      <c r="H948" s="2">
        <f>+G948/E948</f>
        <v>93710928.733333334</v>
      </c>
      <c r="I948" s="1" t="str">
        <f>IF(H948&gt;=$C$16,"SI","NO")</f>
        <v>NO</v>
      </c>
    </row>
    <row r="949" spans="1:9" x14ac:dyDescent="0.2">
      <c r="A949" s="10" t="s">
        <v>3</v>
      </c>
      <c r="B949" s="9" t="s">
        <v>140</v>
      </c>
      <c r="C949" s="9" t="s">
        <v>152</v>
      </c>
      <c r="D949" s="8" t="s">
        <v>151</v>
      </c>
      <c r="E949" s="8">
        <v>9</v>
      </c>
      <c r="F949" s="7">
        <v>8433983586</v>
      </c>
      <c r="G949" s="7">
        <f>+F949*10%</f>
        <v>843398358.60000002</v>
      </c>
      <c r="H949" s="2">
        <f>+G949/E949</f>
        <v>93710928.733333334</v>
      </c>
      <c r="I949" s="1" t="str">
        <f>IF(H949&gt;=$C$16,"SI","NO")</f>
        <v>NO</v>
      </c>
    </row>
    <row r="950" spans="1:9" x14ac:dyDescent="0.2">
      <c r="A950" s="10" t="s">
        <v>3</v>
      </c>
      <c r="B950" s="9" t="s">
        <v>140</v>
      </c>
      <c r="C950" s="9" t="s">
        <v>150</v>
      </c>
      <c r="D950" s="8" t="s">
        <v>149</v>
      </c>
      <c r="E950" s="8">
        <v>9</v>
      </c>
      <c r="F950" s="7">
        <v>8433983586</v>
      </c>
      <c r="G950" s="7">
        <f>+F950*10%</f>
        <v>843398358.60000002</v>
      </c>
      <c r="H950" s="2">
        <f>+G950/E950</f>
        <v>93710928.733333334</v>
      </c>
      <c r="I950" s="1" t="str">
        <f>IF(H950&gt;=$C$16,"SI","NO")</f>
        <v>NO</v>
      </c>
    </row>
    <row r="951" spans="1:9" x14ac:dyDescent="0.2">
      <c r="A951" s="10" t="s">
        <v>3</v>
      </c>
      <c r="B951" s="9" t="s">
        <v>140</v>
      </c>
      <c r="C951" s="9" t="s">
        <v>148</v>
      </c>
      <c r="D951" s="8" t="s">
        <v>147</v>
      </c>
      <c r="E951" s="8">
        <v>9</v>
      </c>
      <c r="F951" s="7">
        <v>8433983586</v>
      </c>
      <c r="G951" s="7">
        <f>+F951*10%</f>
        <v>843398358.60000002</v>
      </c>
      <c r="H951" s="2">
        <f>+G951/E951</f>
        <v>93710928.733333334</v>
      </c>
      <c r="I951" s="1" t="str">
        <f>IF(H951&gt;=$C$16,"SI","NO")</f>
        <v>NO</v>
      </c>
    </row>
    <row r="952" spans="1:9" x14ac:dyDescent="0.2">
      <c r="A952" s="10" t="s">
        <v>3</v>
      </c>
      <c r="B952" s="9" t="s">
        <v>140</v>
      </c>
      <c r="C952" s="9" t="s">
        <v>146</v>
      </c>
      <c r="D952" s="8" t="s">
        <v>145</v>
      </c>
      <c r="E952" s="8">
        <v>9</v>
      </c>
      <c r="F952" s="7">
        <v>8433983586</v>
      </c>
      <c r="G952" s="7">
        <f>+F952*10%</f>
        <v>843398358.60000002</v>
      </c>
      <c r="H952" s="2">
        <f>+G952/E952</f>
        <v>93710928.733333334</v>
      </c>
      <c r="I952" s="1" t="str">
        <f>IF(H952&gt;=$C$16,"SI","NO")</f>
        <v>NO</v>
      </c>
    </row>
    <row r="953" spans="1:9" x14ac:dyDescent="0.2">
      <c r="A953" s="10" t="s">
        <v>3</v>
      </c>
      <c r="B953" s="9" t="s">
        <v>140</v>
      </c>
      <c r="C953" s="9" t="s">
        <v>144</v>
      </c>
      <c r="D953" s="8" t="s">
        <v>143</v>
      </c>
      <c r="E953" s="8">
        <v>9</v>
      </c>
      <c r="F953" s="7">
        <v>8433983586</v>
      </c>
      <c r="G953" s="7">
        <f>+F953*10%</f>
        <v>843398358.60000002</v>
      </c>
      <c r="H953" s="2">
        <f>+G953/E953</f>
        <v>93710928.733333334</v>
      </c>
      <c r="I953" s="1" t="str">
        <f>IF(H953&gt;=$C$16,"SI","NO")</f>
        <v>NO</v>
      </c>
    </row>
    <row r="954" spans="1:9" x14ac:dyDescent="0.2">
      <c r="A954" s="10" t="s">
        <v>3</v>
      </c>
      <c r="B954" s="9" t="s">
        <v>140</v>
      </c>
      <c r="C954" s="9" t="s">
        <v>142</v>
      </c>
      <c r="D954" s="8" t="s">
        <v>141</v>
      </c>
      <c r="E954" s="8">
        <v>9</v>
      </c>
      <c r="F954" s="7">
        <v>8433983586</v>
      </c>
      <c r="G954" s="7">
        <f>+F954*10%</f>
        <v>843398358.60000002</v>
      </c>
      <c r="H954" s="2">
        <f>+G954/E954</f>
        <v>93710928.733333334</v>
      </c>
      <c r="I954" s="1" t="str">
        <f>IF(H954&gt;=$C$16,"SI","NO")</f>
        <v>NO</v>
      </c>
    </row>
    <row r="955" spans="1:9" x14ac:dyDescent="0.2">
      <c r="A955" s="10" t="s">
        <v>3</v>
      </c>
      <c r="B955" s="9" t="s">
        <v>140</v>
      </c>
      <c r="C955" s="9" t="s">
        <v>139</v>
      </c>
      <c r="D955" s="8" t="s">
        <v>138</v>
      </c>
      <c r="E955" s="8">
        <v>9</v>
      </c>
      <c r="F955" s="7">
        <v>8433983586</v>
      </c>
      <c r="G955" s="7">
        <f>+F955*10%</f>
        <v>843398358.60000002</v>
      </c>
      <c r="H955" s="2">
        <f>+G955/E955</f>
        <v>93710928.733333334</v>
      </c>
      <c r="I955" s="1" t="str">
        <f>IF(H955&gt;=$C$16,"SI","NO")</f>
        <v>NO</v>
      </c>
    </row>
    <row r="956" spans="1:9" x14ac:dyDescent="0.2">
      <c r="A956" s="10" t="s">
        <v>3</v>
      </c>
      <c r="B956" s="9" t="s">
        <v>122</v>
      </c>
      <c r="C956" s="9" t="s">
        <v>29</v>
      </c>
      <c r="D956" s="8" t="s">
        <v>137</v>
      </c>
      <c r="E956" s="8">
        <v>7</v>
      </c>
      <c r="F956" s="7">
        <v>1304837244</v>
      </c>
      <c r="G956" s="7">
        <f>+F956*10%</f>
        <v>130483724.40000001</v>
      </c>
      <c r="H956" s="2">
        <f>+G956/E956</f>
        <v>18640532.057142857</v>
      </c>
      <c r="I956" s="1" t="str">
        <f>IF(H956&gt;=$C$16,"SI","NO")</f>
        <v>NO</v>
      </c>
    </row>
    <row r="957" spans="1:9" x14ac:dyDescent="0.2">
      <c r="A957" s="10" t="s">
        <v>3</v>
      </c>
      <c r="B957" s="9" t="s">
        <v>122</v>
      </c>
      <c r="C957" s="9" t="s">
        <v>27</v>
      </c>
      <c r="D957" s="8" t="s">
        <v>136</v>
      </c>
      <c r="E957" s="8">
        <v>7</v>
      </c>
      <c r="F957" s="7">
        <v>1304837244</v>
      </c>
      <c r="G957" s="7">
        <f>+F957*10%</f>
        <v>130483724.40000001</v>
      </c>
      <c r="H957" s="2">
        <f>+G957/E957</f>
        <v>18640532.057142857</v>
      </c>
      <c r="I957" s="1" t="str">
        <f>IF(H957&gt;=$C$16,"SI","NO")</f>
        <v>NO</v>
      </c>
    </row>
    <row r="958" spans="1:9" x14ac:dyDescent="0.2">
      <c r="A958" s="10" t="s">
        <v>3</v>
      </c>
      <c r="B958" s="9" t="s">
        <v>122</v>
      </c>
      <c r="C958" s="9" t="s">
        <v>25</v>
      </c>
      <c r="D958" s="8" t="s">
        <v>135</v>
      </c>
      <c r="E958" s="8">
        <v>7</v>
      </c>
      <c r="F958" s="7">
        <v>1304837244</v>
      </c>
      <c r="G958" s="7">
        <f>+F958*10%</f>
        <v>130483724.40000001</v>
      </c>
      <c r="H958" s="2">
        <f>+G958/E958</f>
        <v>18640532.057142857</v>
      </c>
      <c r="I958" s="1" t="str">
        <f>IF(H958&gt;=$C$16,"SI","NO")</f>
        <v>NO</v>
      </c>
    </row>
    <row r="959" spans="1:9" x14ac:dyDescent="0.2">
      <c r="A959" s="10" t="s">
        <v>3</v>
      </c>
      <c r="B959" s="9" t="s">
        <v>122</v>
      </c>
      <c r="C959" s="9" t="s">
        <v>23</v>
      </c>
      <c r="D959" s="8" t="s">
        <v>134</v>
      </c>
      <c r="E959" s="8">
        <v>7</v>
      </c>
      <c r="F959" s="7">
        <v>1304837244</v>
      </c>
      <c r="G959" s="7">
        <f>+F959*10%</f>
        <v>130483724.40000001</v>
      </c>
      <c r="H959" s="2">
        <f>+G959/E959</f>
        <v>18640532.057142857</v>
      </c>
      <c r="I959" s="1" t="str">
        <f>IF(H959&gt;=$C$16,"SI","NO")</f>
        <v>NO</v>
      </c>
    </row>
    <row r="960" spans="1:9" x14ac:dyDescent="0.2">
      <c r="A960" s="10" t="s">
        <v>3</v>
      </c>
      <c r="B960" s="9" t="s">
        <v>122</v>
      </c>
      <c r="C960" s="9" t="s">
        <v>40</v>
      </c>
      <c r="D960" s="8" t="s">
        <v>133</v>
      </c>
      <c r="E960" s="8">
        <v>7</v>
      </c>
      <c r="F960" s="7">
        <v>1304837244</v>
      </c>
      <c r="G960" s="7">
        <f>+F960*10%</f>
        <v>130483724.40000001</v>
      </c>
      <c r="H960" s="2">
        <f>+G960/E960</f>
        <v>18640532.057142857</v>
      </c>
      <c r="I960" s="1" t="str">
        <f>IF(H960&gt;=$C$16,"SI","NO")</f>
        <v>NO</v>
      </c>
    </row>
    <row r="961" spans="1:9" x14ac:dyDescent="0.2">
      <c r="A961" s="10" t="s">
        <v>3</v>
      </c>
      <c r="B961" s="9" t="s">
        <v>122</v>
      </c>
      <c r="C961" s="9" t="s">
        <v>38</v>
      </c>
      <c r="D961" s="8" t="s">
        <v>132</v>
      </c>
      <c r="E961" s="8">
        <v>7</v>
      </c>
      <c r="F961" s="7">
        <v>1304837244</v>
      </c>
      <c r="G961" s="7">
        <f>+F961*10%</f>
        <v>130483724.40000001</v>
      </c>
      <c r="H961" s="2">
        <f>+G961/E961</f>
        <v>18640532.057142857</v>
      </c>
      <c r="I961" s="1" t="str">
        <f>IF(H961&gt;=$C$16,"SI","NO")</f>
        <v>NO</v>
      </c>
    </row>
    <row r="962" spans="1:9" x14ac:dyDescent="0.2">
      <c r="A962" s="10" t="s">
        <v>3</v>
      </c>
      <c r="B962" s="9" t="s">
        <v>122</v>
      </c>
      <c r="C962" s="9" t="s">
        <v>36</v>
      </c>
      <c r="D962" s="8" t="s">
        <v>131</v>
      </c>
      <c r="E962" s="8">
        <v>7</v>
      </c>
      <c r="F962" s="7">
        <v>1304837244</v>
      </c>
      <c r="G962" s="7">
        <f>+F962*10%</f>
        <v>130483724.40000001</v>
      </c>
      <c r="H962" s="2">
        <f>+G962/E962</f>
        <v>18640532.057142857</v>
      </c>
      <c r="I962" s="1" t="str">
        <f>IF(H962&gt;=$C$16,"SI","NO")</f>
        <v>NO</v>
      </c>
    </row>
    <row r="963" spans="1:9" x14ac:dyDescent="0.2">
      <c r="A963" s="10" t="s">
        <v>3</v>
      </c>
      <c r="B963" s="9" t="s">
        <v>122</v>
      </c>
      <c r="C963" s="9" t="s">
        <v>130</v>
      </c>
      <c r="D963" s="8" t="s">
        <v>129</v>
      </c>
      <c r="E963" s="8">
        <v>7</v>
      </c>
      <c r="F963" s="7">
        <v>1304837244</v>
      </c>
      <c r="G963" s="7">
        <f>+F963*10%</f>
        <v>130483724.40000001</v>
      </c>
      <c r="H963" s="2">
        <f>+G963/E963</f>
        <v>18640532.057142857</v>
      </c>
      <c r="I963" s="1" t="str">
        <f>IF(H963&gt;=$C$16,"SI","NO")</f>
        <v>NO</v>
      </c>
    </row>
    <row r="964" spans="1:9" x14ac:dyDescent="0.2">
      <c r="A964" s="10" t="s">
        <v>3</v>
      </c>
      <c r="B964" s="9" t="s">
        <v>122</v>
      </c>
      <c r="C964" s="9" t="s">
        <v>128</v>
      </c>
      <c r="D964" s="8" t="s">
        <v>127</v>
      </c>
      <c r="E964" s="8">
        <v>7</v>
      </c>
      <c r="F964" s="7">
        <v>1304837244</v>
      </c>
      <c r="G964" s="7">
        <f>+F964*10%</f>
        <v>130483724.40000001</v>
      </c>
      <c r="H964" s="2">
        <f>+G964/E964</f>
        <v>18640532.057142857</v>
      </c>
      <c r="I964" s="1" t="str">
        <f>IF(H964&gt;=$C$16,"SI","NO")</f>
        <v>NO</v>
      </c>
    </row>
    <row r="965" spans="1:9" x14ac:dyDescent="0.2">
      <c r="A965" s="10" t="s">
        <v>3</v>
      </c>
      <c r="B965" s="9" t="s">
        <v>122</v>
      </c>
      <c r="C965" s="9" t="s">
        <v>126</v>
      </c>
      <c r="D965" s="8" t="s">
        <v>125</v>
      </c>
      <c r="E965" s="8">
        <v>7</v>
      </c>
      <c r="F965" s="7">
        <v>1304837244</v>
      </c>
      <c r="G965" s="7">
        <f>+F965*10%</f>
        <v>130483724.40000001</v>
      </c>
      <c r="H965" s="2">
        <f>+G965/E965</f>
        <v>18640532.057142857</v>
      </c>
      <c r="I965" s="1" t="str">
        <f>IF(H965&gt;=$C$16,"SI","NO")</f>
        <v>NO</v>
      </c>
    </row>
    <row r="966" spans="1:9" x14ac:dyDescent="0.2">
      <c r="A966" s="10" t="s">
        <v>3</v>
      </c>
      <c r="B966" s="9" t="s">
        <v>122</v>
      </c>
      <c r="C966" s="9" t="s">
        <v>124</v>
      </c>
      <c r="D966" s="8" t="s">
        <v>123</v>
      </c>
      <c r="E966" s="8">
        <v>7</v>
      </c>
      <c r="F966" s="7">
        <v>1304837244</v>
      </c>
      <c r="G966" s="7">
        <f>+F966*10%</f>
        <v>130483724.40000001</v>
      </c>
      <c r="H966" s="2">
        <f>+G966/E966</f>
        <v>18640532.057142857</v>
      </c>
      <c r="I966" s="1" t="str">
        <f>IF(H966&gt;=$C$16,"SI","NO")</f>
        <v>NO</v>
      </c>
    </row>
    <row r="967" spans="1:9" x14ac:dyDescent="0.2">
      <c r="A967" s="10" t="s">
        <v>3</v>
      </c>
      <c r="B967" s="9" t="s">
        <v>122</v>
      </c>
      <c r="C967" s="9" t="s">
        <v>121</v>
      </c>
      <c r="D967" s="8" t="s">
        <v>120</v>
      </c>
      <c r="E967" s="8">
        <v>7</v>
      </c>
      <c r="F967" s="7">
        <v>1304837244</v>
      </c>
      <c r="G967" s="7">
        <f>+F967*10%</f>
        <v>130483724.40000001</v>
      </c>
      <c r="H967" s="2">
        <f>+G967/E967</f>
        <v>18640532.057142857</v>
      </c>
      <c r="I967" s="1" t="str">
        <f>IF(H967&gt;=$C$16,"SI","NO")</f>
        <v>NO</v>
      </c>
    </row>
    <row r="968" spans="1:9" x14ac:dyDescent="0.2">
      <c r="A968" s="10" t="s">
        <v>3</v>
      </c>
      <c r="B968" s="9" t="s">
        <v>74</v>
      </c>
      <c r="C968" s="9" t="s">
        <v>29</v>
      </c>
      <c r="D968" s="8" t="s">
        <v>119</v>
      </c>
      <c r="E968" s="8">
        <v>7</v>
      </c>
      <c r="F968" s="7">
        <v>934503130</v>
      </c>
      <c r="G968" s="7">
        <f>+F968*10%</f>
        <v>93450313</v>
      </c>
      <c r="H968" s="2">
        <f>+G968/E968</f>
        <v>13350044.714285715</v>
      </c>
      <c r="I968" s="1" t="str">
        <f>IF(H968&gt;=$C$16,"SI","NO")</f>
        <v>NO</v>
      </c>
    </row>
    <row r="969" spans="1:9" x14ac:dyDescent="0.2">
      <c r="A969" s="10" t="s">
        <v>3</v>
      </c>
      <c r="B969" s="9" t="s">
        <v>74</v>
      </c>
      <c r="C969" s="9" t="s">
        <v>27</v>
      </c>
      <c r="D969" s="8" t="s">
        <v>118</v>
      </c>
      <c r="E969" s="8">
        <v>7</v>
      </c>
      <c r="F969" s="7">
        <v>934503130</v>
      </c>
      <c r="G969" s="7">
        <f>+F969*10%</f>
        <v>93450313</v>
      </c>
      <c r="H969" s="2">
        <f>+G969/E969</f>
        <v>13350044.714285715</v>
      </c>
      <c r="I969" s="1" t="str">
        <f>IF(H969&gt;=$C$16,"SI","NO")</f>
        <v>NO</v>
      </c>
    </row>
    <row r="970" spans="1:9" x14ac:dyDescent="0.2">
      <c r="A970" s="10" t="s">
        <v>3</v>
      </c>
      <c r="B970" s="9" t="s">
        <v>74</v>
      </c>
      <c r="C970" s="9" t="s">
        <v>25</v>
      </c>
      <c r="D970" s="8" t="s">
        <v>117</v>
      </c>
      <c r="E970" s="8">
        <v>7</v>
      </c>
      <c r="F970" s="7">
        <v>934503130</v>
      </c>
      <c r="G970" s="7">
        <f>+F970*10%</f>
        <v>93450313</v>
      </c>
      <c r="H970" s="2">
        <f>+G970/E970</f>
        <v>13350044.714285715</v>
      </c>
      <c r="I970" s="1" t="str">
        <f>IF(H970&gt;=$C$16,"SI","NO")</f>
        <v>NO</v>
      </c>
    </row>
    <row r="971" spans="1:9" x14ac:dyDescent="0.2">
      <c r="A971" s="10" t="s">
        <v>3</v>
      </c>
      <c r="B971" s="9" t="s">
        <v>74</v>
      </c>
      <c r="C971" s="9" t="s">
        <v>23</v>
      </c>
      <c r="D971" s="8" t="s">
        <v>116</v>
      </c>
      <c r="E971" s="8">
        <v>7</v>
      </c>
      <c r="F971" s="7">
        <v>934503130</v>
      </c>
      <c r="G971" s="7">
        <f>+F971*10%</f>
        <v>93450313</v>
      </c>
      <c r="H971" s="2">
        <f>+G971/E971</f>
        <v>13350044.714285715</v>
      </c>
      <c r="I971" s="1" t="str">
        <f>IF(H971&gt;=$C$16,"SI","NO")</f>
        <v>NO</v>
      </c>
    </row>
    <row r="972" spans="1:9" x14ac:dyDescent="0.2">
      <c r="A972" s="10" t="s">
        <v>3</v>
      </c>
      <c r="B972" s="9" t="s">
        <v>74</v>
      </c>
      <c r="C972" s="9" t="s">
        <v>40</v>
      </c>
      <c r="D972" s="8" t="s">
        <v>115</v>
      </c>
      <c r="E972" s="8">
        <v>7</v>
      </c>
      <c r="F972" s="7">
        <v>934503130</v>
      </c>
      <c r="G972" s="7">
        <f>+F972*10%</f>
        <v>93450313</v>
      </c>
      <c r="H972" s="2">
        <f>+G972/E972</f>
        <v>13350044.714285715</v>
      </c>
      <c r="I972" s="1" t="str">
        <f>IF(H972&gt;=$C$16,"SI","NO")</f>
        <v>NO</v>
      </c>
    </row>
    <row r="973" spans="1:9" x14ac:dyDescent="0.2">
      <c r="A973" s="10" t="s">
        <v>3</v>
      </c>
      <c r="B973" s="9" t="s">
        <v>74</v>
      </c>
      <c r="C973" s="9" t="s">
        <v>114</v>
      </c>
      <c r="D973" s="8" t="s">
        <v>113</v>
      </c>
      <c r="E973" s="8">
        <v>7</v>
      </c>
      <c r="F973" s="7">
        <v>934503130</v>
      </c>
      <c r="G973" s="7">
        <f>+F973*10%</f>
        <v>93450313</v>
      </c>
      <c r="H973" s="2">
        <f>+G973/E973</f>
        <v>13350044.714285715</v>
      </c>
      <c r="I973" s="1" t="str">
        <f>IF(H973&gt;=$C$16,"SI","NO")</f>
        <v>NO</v>
      </c>
    </row>
    <row r="974" spans="1:9" x14ac:dyDescent="0.2">
      <c r="A974" s="10" t="s">
        <v>3</v>
      </c>
      <c r="B974" s="9" t="s">
        <v>74</v>
      </c>
      <c r="C974" s="9" t="s">
        <v>112</v>
      </c>
      <c r="D974" s="8" t="s">
        <v>111</v>
      </c>
      <c r="E974" s="8">
        <v>7</v>
      </c>
      <c r="F974" s="7">
        <v>934503130</v>
      </c>
      <c r="G974" s="7">
        <f>+F974*10%</f>
        <v>93450313</v>
      </c>
      <c r="H974" s="2">
        <f>+G974/E974</f>
        <v>13350044.714285715</v>
      </c>
      <c r="I974" s="1" t="str">
        <f>IF(H974&gt;=$C$16,"SI","NO")</f>
        <v>NO</v>
      </c>
    </row>
    <row r="975" spans="1:9" x14ac:dyDescent="0.2">
      <c r="A975" s="10" t="s">
        <v>3</v>
      </c>
      <c r="B975" s="9" t="s">
        <v>74</v>
      </c>
      <c r="C975" s="9" t="s">
        <v>110</v>
      </c>
      <c r="D975" s="8" t="s">
        <v>109</v>
      </c>
      <c r="E975" s="8">
        <v>7</v>
      </c>
      <c r="F975" s="7">
        <v>934503130</v>
      </c>
      <c r="G975" s="7">
        <f>+F975*10%</f>
        <v>93450313</v>
      </c>
      <c r="H975" s="2">
        <f>+G975/E975</f>
        <v>13350044.714285715</v>
      </c>
      <c r="I975" s="1" t="str">
        <f>IF(H975&gt;=$C$16,"SI","NO")</f>
        <v>NO</v>
      </c>
    </row>
    <row r="976" spans="1:9" x14ac:dyDescent="0.2">
      <c r="A976" s="10" t="s">
        <v>3</v>
      </c>
      <c r="B976" s="9" t="s">
        <v>74</v>
      </c>
      <c r="C976" s="9" t="s">
        <v>108</v>
      </c>
      <c r="D976" s="8" t="s">
        <v>107</v>
      </c>
      <c r="E976" s="8">
        <v>7</v>
      </c>
      <c r="F976" s="7">
        <v>934503130</v>
      </c>
      <c r="G976" s="7">
        <f>+F976*10%</f>
        <v>93450313</v>
      </c>
      <c r="H976" s="2">
        <f>+G976/E976</f>
        <v>13350044.714285715</v>
      </c>
      <c r="I976" s="1" t="str">
        <f>IF(H976&gt;=$C$16,"SI","NO")</f>
        <v>NO</v>
      </c>
    </row>
    <row r="977" spans="1:9" x14ac:dyDescent="0.2">
      <c r="A977" s="10" t="s">
        <v>3</v>
      </c>
      <c r="B977" s="9" t="s">
        <v>74</v>
      </c>
      <c r="C977" s="9" t="s">
        <v>106</v>
      </c>
      <c r="D977" s="8" t="s">
        <v>105</v>
      </c>
      <c r="E977" s="8">
        <v>7</v>
      </c>
      <c r="F977" s="7">
        <v>934503130</v>
      </c>
      <c r="G977" s="7">
        <f>+F977*10%</f>
        <v>93450313</v>
      </c>
      <c r="H977" s="2">
        <f>+G977/E977</f>
        <v>13350044.714285715</v>
      </c>
      <c r="I977" s="1" t="str">
        <f>IF(H977&gt;=$C$16,"SI","NO")</f>
        <v>NO</v>
      </c>
    </row>
    <row r="978" spans="1:9" x14ac:dyDescent="0.2">
      <c r="A978" s="10" t="s">
        <v>3</v>
      </c>
      <c r="B978" s="9" t="s">
        <v>74</v>
      </c>
      <c r="C978" s="9" t="s">
        <v>104</v>
      </c>
      <c r="D978" s="8" t="s">
        <v>103</v>
      </c>
      <c r="E978" s="8">
        <v>7</v>
      </c>
      <c r="F978" s="7">
        <v>934503130</v>
      </c>
      <c r="G978" s="7">
        <f>+F978*10%</f>
        <v>93450313</v>
      </c>
      <c r="H978" s="2">
        <f>+G978/E978</f>
        <v>13350044.714285715</v>
      </c>
      <c r="I978" s="1" t="str">
        <f>IF(H978&gt;=$C$16,"SI","NO")</f>
        <v>NO</v>
      </c>
    </row>
    <row r="979" spans="1:9" x14ac:dyDescent="0.2">
      <c r="A979" s="10" t="s">
        <v>3</v>
      </c>
      <c r="B979" s="9" t="s">
        <v>74</v>
      </c>
      <c r="C979" s="9" t="s">
        <v>17</v>
      </c>
      <c r="D979" s="8" t="s">
        <v>102</v>
      </c>
      <c r="E979" s="8">
        <v>7</v>
      </c>
      <c r="F979" s="7">
        <v>934503130</v>
      </c>
      <c r="G979" s="7">
        <f>+F979*10%</f>
        <v>93450313</v>
      </c>
      <c r="H979" s="2">
        <f>+G979/E979</f>
        <v>13350044.714285715</v>
      </c>
      <c r="I979" s="1" t="str">
        <f>IF(H979&gt;=$C$16,"SI","NO")</f>
        <v>NO</v>
      </c>
    </row>
    <row r="980" spans="1:9" x14ac:dyDescent="0.2">
      <c r="A980" s="10" t="s">
        <v>3</v>
      </c>
      <c r="B980" s="9" t="s">
        <v>74</v>
      </c>
      <c r="C980" s="9" t="s">
        <v>101</v>
      </c>
      <c r="D980" s="8" t="s">
        <v>100</v>
      </c>
      <c r="E980" s="8">
        <v>7</v>
      </c>
      <c r="F980" s="7">
        <v>934503130</v>
      </c>
      <c r="G980" s="7">
        <f>+F980*10%</f>
        <v>93450313</v>
      </c>
      <c r="H980" s="2">
        <f>+G980/E980</f>
        <v>13350044.714285715</v>
      </c>
      <c r="I980" s="1" t="str">
        <f>IF(H980&gt;=$C$16,"SI","NO")</f>
        <v>NO</v>
      </c>
    </row>
    <row r="981" spans="1:9" x14ac:dyDescent="0.2">
      <c r="A981" s="10" t="s">
        <v>3</v>
      </c>
      <c r="B981" s="9" t="s">
        <v>74</v>
      </c>
      <c r="C981" s="9" t="s">
        <v>99</v>
      </c>
      <c r="D981" s="8" t="s">
        <v>98</v>
      </c>
      <c r="E981" s="8">
        <v>7</v>
      </c>
      <c r="F981" s="7">
        <v>934503130</v>
      </c>
      <c r="G981" s="7">
        <f>+F981*10%</f>
        <v>93450313</v>
      </c>
      <c r="H981" s="2">
        <f>+G981/E981</f>
        <v>13350044.714285715</v>
      </c>
      <c r="I981" s="1" t="str">
        <f>IF(H981&gt;=$C$16,"SI","NO")</f>
        <v>NO</v>
      </c>
    </row>
    <row r="982" spans="1:9" x14ac:dyDescent="0.2">
      <c r="A982" s="10" t="s">
        <v>3</v>
      </c>
      <c r="B982" s="9" t="s">
        <v>74</v>
      </c>
      <c r="C982" s="9" t="s">
        <v>97</v>
      </c>
      <c r="D982" s="8" t="s">
        <v>96</v>
      </c>
      <c r="E982" s="8">
        <v>7</v>
      </c>
      <c r="F982" s="7">
        <v>934503130</v>
      </c>
      <c r="G982" s="7">
        <f>+F982*10%</f>
        <v>93450313</v>
      </c>
      <c r="H982" s="2">
        <f>+G982/E982</f>
        <v>13350044.714285715</v>
      </c>
      <c r="I982" s="1" t="str">
        <f>IF(H982&gt;=$C$16,"SI","NO")</f>
        <v>NO</v>
      </c>
    </row>
    <row r="983" spans="1:9" x14ac:dyDescent="0.2">
      <c r="A983" s="10" t="s">
        <v>3</v>
      </c>
      <c r="B983" s="9" t="s">
        <v>74</v>
      </c>
      <c r="C983" s="9" t="s">
        <v>95</v>
      </c>
      <c r="D983" s="8" t="s">
        <v>94</v>
      </c>
      <c r="E983" s="8">
        <v>7</v>
      </c>
      <c r="F983" s="7">
        <v>934503130</v>
      </c>
      <c r="G983" s="7">
        <f>+F983*10%</f>
        <v>93450313</v>
      </c>
      <c r="H983" s="2">
        <f>+G983/E983</f>
        <v>13350044.714285715</v>
      </c>
      <c r="I983" s="1" t="str">
        <f>IF(H983&gt;=$C$16,"SI","NO")</f>
        <v>NO</v>
      </c>
    </row>
    <row r="984" spans="1:9" x14ac:dyDescent="0.2">
      <c r="A984" s="10" t="s">
        <v>3</v>
      </c>
      <c r="B984" s="9" t="s">
        <v>74</v>
      </c>
      <c r="C984" s="9" t="s">
        <v>93</v>
      </c>
      <c r="D984" s="8" t="s">
        <v>92</v>
      </c>
      <c r="E984" s="8">
        <v>7</v>
      </c>
      <c r="F984" s="7">
        <v>934503130</v>
      </c>
      <c r="G984" s="7">
        <f>+F984*10%</f>
        <v>93450313</v>
      </c>
      <c r="H984" s="2">
        <f>+G984/E984</f>
        <v>13350044.714285715</v>
      </c>
      <c r="I984" s="1" t="str">
        <f>IF(H984&gt;=$C$16,"SI","NO")</f>
        <v>NO</v>
      </c>
    </row>
    <row r="985" spans="1:9" x14ac:dyDescent="0.2">
      <c r="A985" s="10" t="s">
        <v>3</v>
      </c>
      <c r="B985" s="9" t="s">
        <v>74</v>
      </c>
      <c r="C985" s="9" t="s">
        <v>91</v>
      </c>
      <c r="D985" s="8" t="s">
        <v>90</v>
      </c>
      <c r="E985" s="8">
        <v>7</v>
      </c>
      <c r="F985" s="7">
        <v>934503130</v>
      </c>
      <c r="G985" s="7">
        <f>+F985*10%</f>
        <v>93450313</v>
      </c>
      <c r="H985" s="2">
        <f>+G985/E985</f>
        <v>13350044.714285715</v>
      </c>
      <c r="I985" s="1" t="str">
        <f>IF(H985&gt;=$C$16,"SI","NO")</f>
        <v>NO</v>
      </c>
    </row>
    <row r="986" spans="1:9" x14ac:dyDescent="0.2">
      <c r="A986" s="10" t="s">
        <v>3</v>
      </c>
      <c r="B986" s="9" t="s">
        <v>74</v>
      </c>
      <c r="C986" s="9" t="s">
        <v>69</v>
      </c>
      <c r="D986" s="8" t="s">
        <v>89</v>
      </c>
      <c r="E986" s="8">
        <v>7</v>
      </c>
      <c r="F986" s="7">
        <v>934503130</v>
      </c>
      <c r="G986" s="7">
        <f>+F986*10%</f>
        <v>93450313</v>
      </c>
      <c r="H986" s="2">
        <f>+G986/E986</f>
        <v>13350044.714285715</v>
      </c>
      <c r="I986" s="1" t="str">
        <f>IF(H986&gt;=$C$16,"SI","NO")</f>
        <v>NO</v>
      </c>
    </row>
    <row r="987" spans="1:9" x14ac:dyDescent="0.2">
      <c r="A987" s="10" t="s">
        <v>3</v>
      </c>
      <c r="B987" s="9" t="s">
        <v>74</v>
      </c>
      <c r="C987" s="9" t="s">
        <v>88</v>
      </c>
      <c r="D987" s="8" t="s">
        <v>87</v>
      </c>
      <c r="E987" s="8">
        <v>7</v>
      </c>
      <c r="F987" s="7">
        <v>934503130</v>
      </c>
      <c r="G987" s="7">
        <f>+F987*10%</f>
        <v>93450313</v>
      </c>
      <c r="H987" s="2">
        <f>+G987/E987</f>
        <v>13350044.714285715</v>
      </c>
      <c r="I987" s="1" t="str">
        <f>IF(H987&gt;=$C$16,"SI","NO")</f>
        <v>NO</v>
      </c>
    </row>
    <row r="988" spans="1:9" x14ac:dyDescent="0.2">
      <c r="A988" s="10" t="s">
        <v>3</v>
      </c>
      <c r="B988" s="9" t="s">
        <v>74</v>
      </c>
      <c r="C988" s="9" t="s">
        <v>86</v>
      </c>
      <c r="D988" s="8" t="s">
        <v>85</v>
      </c>
      <c r="E988" s="8">
        <v>7</v>
      </c>
      <c r="F988" s="7">
        <v>934503130</v>
      </c>
      <c r="G988" s="7">
        <f>+F988*10%</f>
        <v>93450313</v>
      </c>
      <c r="H988" s="2">
        <f>+G988/E988</f>
        <v>13350044.714285715</v>
      </c>
      <c r="I988" s="1" t="str">
        <f>IF(H988&gt;=$C$16,"SI","NO")</f>
        <v>NO</v>
      </c>
    </row>
    <row r="989" spans="1:9" x14ac:dyDescent="0.2">
      <c r="A989" s="10" t="s">
        <v>3</v>
      </c>
      <c r="B989" s="9" t="s">
        <v>74</v>
      </c>
      <c r="C989" s="9" t="s">
        <v>84</v>
      </c>
      <c r="D989" s="8" t="s">
        <v>83</v>
      </c>
      <c r="E989" s="8">
        <v>7</v>
      </c>
      <c r="F989" s="7">
        <v>934503130</v>
      </c>
      <c r="G989" s="7">
        <f>+F989*10%</f>
        <v>93450313</v>
      </c>
      <c r="H989" s="2">
        <f>+G989/E989</f>
        <v>13350044.714285715</v>
      </c>
      <c r="I989" s="1" t="str">
        <f>IF(H989&gt;=$C$16,"SI","NO")</f>
        <v>NO</v>
      </c>
    </row>
    <row r="990" spans="1:9" x14ac:dyDescent="0.2">
      <c r="A990" s="10" t="s">
        <v>3</v>
      </c>
      <c r="B990" s="9" t="s">
        <v>74</v>
      </c>
      <c r="C990" s="9" t="s">
        <v>82</v>
      </c>
      <c r="D990" s="8" t="s">
        <v>81</v>
      </c>
      <c r="E990" s="8">
        <v>7</v>
      </c>
      <c r="F990" s="7">
        <v>934503130</v>
      </c>
      <c r="G990" s="7">
        <f>+F990*10%</f>
        <v>93450313</v>
      </c>
      <c r="H990" s="2">
        <f>+G990/E990</f>
        <v>13350044.714285715</v>
      </c>
      <c r="I990" s="1" t="str">
        <f>IF(H990&gt;=$C$16,"SI","NO")</f>
        <v>NO</v>
      </c>
    </row>
    <row r="991" spans="1:9" x14ac:dyDescent="0.2">
      <c r="A991" s="10" t="s">
        <v>3</v>
      </c>
      <c r="B991" s="9" t="s">
        <v>74</v>
      </c>
      <c r="C991" s="9" t="s">
        <v>80</v>
      </c>
      <c r="D991" s="8" t="s">
        <v>79</v>
      </c>
      <c r="E991" s="8">
        <v>7</v>
      </c>
      <c r="F991" s="7">
        <v>934503130</v>
      </c>
      <c r="G991" s="7">
        <f>+F991*10%</f>
        <v>93450313</v>
      </c>
      <c r="H991" s="2">
        <f>+G991/E991</f>
        <v>13350044.714285715</v>
      </c>
      <c r="I991" s="1" t="str">
        <f>IF(H991&gt;=$C$16,"SI","NO")</f>
        <v>NO</v>
      </c>
    </row>
    <row r="992" spans="1:9" x14ac:dyDescent="0.2">
      <c r="A992" s="10" t="s">
        <v>3</v>
      </c>
      <c r="B992" s="9" t="s">
        <v>74</v>
      </c>
      <c r="C992" s="9" t="s">
        <v>78</v>
      </c>
      <c r="D992" s="8" t="s">
        <v>77</v>
      </c>
      <c r="E992" s="8">
        <v>7</v>
      </c>
      <c r="F992" s="7">
        <v>934503130</v>
      </c>
      <c r="G992" s="7">
        <f>+F992*10%</f>
        <v>93450313</v>
      </c>
      <c r="H992" s="2">
        <f>+G992/E992</f>
        <v>13350044.714285715</v>
      </c>
      <c r="I992" s="1" t="str">
        <f>IF(H992&gt;=$C$16,"SI","NO")</f>
        <v>NO</v>
      </c>
    </row>
    <row r="993" spans="1:9" x14ac:dyDescent="0.2">
      <c r="A993" s="10" t="s">
        <v>3</v>
      </c>
      <c r="B993" s="9" t="s">
        <v>74</v>
      </c>
      <c r="C993" s="9" t="s">
        <v>76</v>
      </c>
      <c r="D993" s="8" t="s">
        <v>75</v>
      </c>
      <c r="E993" s="8">
        <v>7</v>
      </c>
      <c r="F993" s="7">
        <v>934503130</v>
      </c>
      <c r="G993" s="7">
        <f>+F993*10%</f>
        <v>93450313</v>
      </c>
      <c r="H993" s="2">
        <f>+G993/E993</f>
        <v>13350044.714285715</v>
      </c>
      <c r="I993" s="1" t="str">
        <f>IF(H993&gt;=$C$16,"SI","NO")</f>
        <v>NO</v>
      </c>
    </row>
    <row r="994" spans="1:9" x14ac:dyDescent="0.2">
      <c r="A994" s="10" t="s">
        <v>3</v>
      </c>
      <c r="B994" s="9" t="s">
        <v>74</v>
      </c>
      <c r="C994" s="9" t="s">
        <v>73</v>
      </c>
      <c r="D994" s="8" t="s">
        <v>72</v>
      </c>
      <c r="E994" s="8">
        <v>7</v>
      </c>
      <c r="F994" s="7">
        <v>934503130</v>
      </c>
      <c r="G994" s="7">
        <f>+F994*10%</f>
        <v>93450313</v>
      </c>
      <c r="H994" s="2">
        <f>+G994/E994</f>
        <v>13350044.714285715</v>
      </c>
      <c r="I994" s="1" t="str">
        <f>IF(H994&gt;=$C$16,"SI","NO")</f>
        <v>NO</v>
      </c>
    </row>
    <row r="995" spans="1:9" x14ac:dyDescent="0.2">
      <c r="A995" s="10" t="s">
        <v>3</v>
      </c>
      <c r="B995" s="9" t="s">
        <v>61</v>
      </c>
      <c r="C995" s="9" t="s">
        <v>71</v>
      </c>
      <c r="D995" s="8" t="s">
        <v>70</v>
      </c>
      <c r="E995" s="8">
        <v>9</v>
      </c>
      <c r="F995" s="7">
        <v>560701878</v>
      </c>
      <c r="G995" s="7">
        <f>+F995*10%</f>
        <v>56070187.800000004</v>
      </c>
      <c r="H995" s="2">
        <f>+G995/E995</f>
        <v>6230020.8666666672</v>
      </c>
      <c r="I995" s="1" t="str">
        <f>IF(H995&gt;=$C$16,"SI","NO")</f>
        <v>NO</v>
      </c>
    </row>
    <row r="996" spans="1:9" x14ac:dyDescent="0.2">
      <c r="A996" s="10" t="s">
        <v>3</v>
      </c>
      <c r="B996" s="9" t="s">
        <v>61</v>
      </c>
      <c r="C996" s="9" t="s">
        <v>69</v>
      </c>
      <c r="D996" s="8" t="s">
        <v>68</v>
      </c>
      <c r="E996" s="8">
        <v>9</v>
      </c>
      <c r="F996" s="7">
        <v>560701878</v>
      </c>
      <c r="G996" s="7">
        <f>+F996*10%</f>
        <v>56070187.800000004</v>
      </c>
      <c r="H996" s="2">
        <f>+G996/E996</f>
        <v>6230020.8666666672</v>
      </c>
      <c r="I996" s="1" t="str">
        <f>IF(H996&gt;=$C$16,"SI","NO")</f>
        <v>NO</v>
      </c>
    </row>
    <row r="997" spans="1:9" x14ac:dyDescent="0.2">
      <c r="A997" s="10" t="s">
        <v>3</v>
      </c>
      <c r="B997" s="9" t="s">
        <v>61</v>
      </c>
      <c r="C997" s="9" t="s">
        <v>67</v>
      </c>
      <c r="D997" s="8" t="s">
        <v>66</v>
      </c>
      <c r="E997" s="8">
        <v>7</v>
      </c>
      <c r="F997" s="7">
        <v>560701878</v>
      </c>
      <c r="G997" s="7">
        <f>+F997*10%</f>
        <v>56070187.800000004</v>
      </c>
      <c r="H997" s="2">
        <f>+G997/E997</f>
        <v>8010026.8285714295</v>
      </c>
      <c r="I997" s="1" t="str">
        <f>IF(H997&gt;=$C$16,"SI","NO")</f>
        <v>NO</v>
      </c>
    </row>
    <row r="998" spans="1:9" x14ac:dyDescent="0.2">
      <c r="A998" s="10" t="s">
        <v>3</v>
      </c>
      <c r="B998" s="9" t="s">
        <v>61</v>
      </c>
      <c r="C998" s="9" t="s">
        <v>65</v>
      </c>
      <c r="D998" s="8" t="s">
        <v>64</v>
      </c>
      <c r="E998" s="8">
        <v>7</v>
      </c>
      <c r="F998" s="7">
        <v>560701878</v>
      </c>
      <c r="G998" s="7">
        <f>+F998*10%</f>
        <v>56070187.800000004</v>
      </c>
      <c r="H998" s="2">
        <f>+G998/E998</f>
        <v>8010026.8285714295</v>
      </c>
      <c r="I998" s="1" t="str">
        <f>IF(H998&gt;=$C$16,"SI","NO")</f>
        <v>NO</v>
      </c>
    </row>
    <row r="999" spans="1:9" x14ac:dyDescent="0.2">
      <c r="A999" s="10" t="s">
        <v>3</v>
      </c>
      <c r="B999" s="9" t="s">
        <v>61</v>
      </c>
      <c r="C999" s="9" t="s">
        <v>63</v>
      </c>
      <c r="D999" s="8" t="s">
        <v>62</v>
      </c>
      <c r="E999" s="8">
        <v>7</v>
      </c>
      <c r="F999" s="7">
        <v>560701878</v>
      </c>
      <c r="G999" s="7">
        <f>+F999*10%</f>
        <v>56070187.800000004</v>
      </c>
      <c r="H999" s="2">
        <f>+G999/E999</f>
        <v>8010026.8285714295</v>
      </c>
      <c r="I999" s="1" t="str">
        <f>IF(H999&gt;=$C$16,"SI","NO")</f>
        <v>NO</v>
      </c>
    </row>
    <row r="1000" spans="1:9" x14ac:dyDescent="0.2">
      <c r="A1000" s="10" t="s">
        <v>3</v>
      </c>
      <c r="B1000" s="9" t="s">
        <v>61</v>
      </c>
      <c r="C1000" s="9" t="s">
        <v>60</v>
      </c>
      <c r="D1000" s="8" t="s">
        <v>59</v>
      </c>
      <c r="E1000" s="8">
        <v>7</v>
      </c>
      <c r="F1000" s="7">
        <v>560701878</v>
      </c>
      <c r="G1000" s="7">
        <f>+F1000*10%</f>
        <v>56070187.800000004</v>
      </c>
      <c r="H1000" s="2">
        <f>+G1000/E1000</f>
        <v>8010026.8285714295</v>
      </c>
      <c r="I1000" s="1" t="str">
        <f>IF(H1000&gt;=$C$16,"SI","NO")</f>
        <v>NO</v>
      </c>
    </row>
    <row r="1001" spans="1:9" x14ac:dyDescent="0.2">
      <c r="A1001" s="10" t="s">
        <v>3</v>
      </c>
      <c r="B1001" s="9" t="s">
        <v>32</v>
      </c>
      <c r="C1001" s="9" t="s">
        <v>29</v>
      </c>
      <c r="D1001" s="8" t="s">
        <v>58</v>
      </c>
      <c r="E1001" s="8">
        <v>9</v>
      </c>
      <c r="F1001" s="7">
        <v>3393558829</v>
      </c>
      <c r="G1001" s="7">
        <f>+F1001*10%</f>
        <v>339355882.90000004</v>
      </c>
      <c r="H1001" s="2">
        <f>+G1001/E1001</f>
        <v>37706209.211111113</v>
      </c>
      <c r="I1001" s="1" t="str">
        <f>IF(H1001&gt;=$C$16,"SI","NO")</f>
        <v>NO</v>
      </c>
    </row>
    <row r="1002" spans="1:9" x14ac:dyDescent="0.2">
      <c r="A1002" s="10" t="s">
        <v>3</v>
      </c>
      <c r="B1002" s="9" t="s">
        <v>32</v>
      </c>
      <c r="C1002" s="9" t="s">
        <v>57</v>
      </c>
      <c r="D1002" s="8" t="s">
        <v>56</v>
      </c>
      <c r="E1002" s="8">
        <v>9</v>
      </c>
      <c r="F1002" s="7">
        <v>3393558829</v>
      </c>
      <c r="G1002" s="7">
        <f>+F1002*10%</f>
        <v>339355882.90000004</v>
      </c>
      <c r="H1002" s="2">
        <f>+G1002/E1002</f>
        <v>37706209.211111113</v>
      </c>
      <c r="I1002" s="1" t="str">
        <f>IF(H1002&gt;=$C$16,"SI","NO")</f>
        <v>NO</v>
      </c>
    </row>
    <row r="1003" spans="1:9" x14ac:dyDescent="0.2">
      <c r="A1003" s="10" t="s">
        <v>3</v>
      </c>
      <c r="B1003" s="9" t="s">
        <v>32</v>
      </c>
      <c r="C1003" s="9" t="s">
        <v>55</v>
      </c>
      <c r="D1003" s="8" t="s">
        <v>54</v>
      </c>
      <c r="E1003" s="8">
        <v>9</v>
      </c>
      <c r="F1003" s="7">
        <v>3393558829</v>
      </c>
      <c r="G1003" s="7">
        <f>+F1003*10%</f>
        <v>339355882.90000004</v>
      </c>
      <c r="H1003" s="2">
        <f>+G1003/E1003</f>
        <v>37706209.211111113</v>
      </c>
      <c r="I1003" s="1" t="str">
        <f>IF(H1003&gt;=$C$16,"SI","NO")</f>
        <v>NO</v>
      </c>
    </row>
    <row r="1004" spans="1:9" x14ac:dyDescent="0.2">
      <c r="A1004" s="10" t="s">
        <v>3</v>
      </c>
      <c r="B1004" s="9" t="s">
        <v>32</v>
      </c>
      <c r="C1004" s="9" t="s">
        <v>53</v>
      </c>
      <c r="D1004" s="8" t="s">
        <v>52</v>
      </c>
      <c r="E1004" s="8">
        <v>9</v>
      </c>
      <c r="F1004" s="7">
        <v>3393558829</v>
      </c>
      <c r="G1004" s="7">
        <f>+F1004*10%</f>
        <v>339355882.90000004</v>
      </c>
      <c r="H1004" s="2">
        <f>+G1004/E1004</f>
        <v>37706209.211111113</v>
      </c>
      <c r="I1004" s="1" t="str">
        <f>IF(H1004&gt;=$C$16,"SI","NO")</f>
        <v>NO</v>
      </c>
    </row>
    <row r="1005" spans="1:9" x14ac:dyDescent="0.2">
      <c r="A1005" s="10" t="s">
        <v>3</v>
      </c>
      <c r="B1005" s="9" t="s">
        <v>32</v>
      </c>
      <c r="C1005" s="9" t="s">
        <v>51</v>
      </c>
      <c r="D1005" s="8" t="s">
        <v>50</v>
      </c>
      <c r="E1005" s="8">
        <v>9</v>
      </c>
      <c r="F1005" s="7">
        <v>3393558829</v>
      </c>
      <c r="G1005" s="7">
        <f>+F1005*10%</f>
        <v>339355882.90000004</v>
      </c>
      <c r="H1005" s="2">
        <f>+G1005/E1005</f>
        <v>37706209.211111113</v>
      </c>
      <c r="I1005" s="1" t="str">
        <f>IF(H1005&gt;=$C$16,"SI","NO")</f>
        <v>NO</v>
      </c>
    </row>
    <row r="1006" spans="1:9" x14ac:dyDescent="0.2">
      <c r="A1006" s="10" t="s">
        <v>3</v>
      </c>
      <c r="B1006" s="9" t="s">
        <v>32</v>
      </c>
      <c r="C1006" s="9" t="s">
        <v>49</v>
      </c>
      <c r="D1006" s="8" t="s">
        <v>48</v>
      </c>
      <c r="E1006" s="8">
        <v>9</v>
      </c>
      <c r="F1006" s="7">
        <v>3393558829</v>
      </c>
      <c r="G1006" s="7">
        <f>+F1006*10%</f>
        <v>339355882.90000004</v>
      </c>
      <c r="H1006" s="2">
        <f>+G1006/E1006</f>
        <v>37706209.211111113</v>
      </c>
      <c r="I1006" s="1" t="str">
        <f>IF(H1006&gt;=$C$16,"SI","NO")</f>
        <v>NO</v>
      </c>
    </row>
    <row r="1007" spans="1:9" x14ac:dyDescent="0.2">
      <c r="A1007" s="10" t="s">
        <v>3</v>
      </c>
      <c r="B1007" s="9" t="s">
        <v>32</v>
      </c>
      <c r="C1007" s="9" t="s">
        <v>47</v>
      </c>
      <c r="D1007" s="8" t="s">
        <v>46</v>
      </c>
      <c r="E1007" s="8">
        <v>9</v>
      </c>
      <c r="F1007" s="7">
        <v>3393558829</v>
      </c>
      <c r="G1007" s="7">
        <f>+F1007*10%</f>
        <v>339355882.90000004</v>
      </c>
      <c r="H1007" s="2">
        <f>+G1007/E1007</f>
        <v>37706209.211111113</v>
      </c>
      <c r="I1007" s="1" t="str">
        <f>IF(H1007&gt;=$C$16,"SI","NO")</f>
        <v>NO</v>
      </c>
    </row>
    <row r="1008" spans="1:9" x14ac:dyDescent="0.2">
      <c r="A1008" s="10" t="s">
        <v>3</v>
      </c>
      <c r="B1008" s="9" t="s">
        <v>32</v>
      </c>
      <c r="C1008" s="9" t="s">
        <v>45</v>
      </c>
      <c r="D1008" s="8" t="s">
        <v>44</v>
      </c>
      <c r="E1008" s="8">
        <v>9</v>
      </c>
      <c r="F1008" s="7">
        <v>3393558829</v>
      </c>
      <c r="G1008" s="7">
        <f>+F1008*10%</f>
        <v>339355882.90000004</v>
      </c>
      <c r="H1008" s="2">
        <f>+G1008/E1008</f>
        <v>37706209.211111113</v>
      </c>
      <c r="I1008" s="1" t="str">
        <f>IF(H1008&gt;=$C$16,"SI","NO")</f>
        <v>NO</v>
      </c>
    </row>
    <row r="1009" spans="1:9" x14ac:dyDescent="0.2">
      <c r="A1009" s="10" t="s">
        <v>3</v>
      </c>
      <c r="B1009" s="9" t="s">
        <v>32</v>
      </c>
      <c r="C1009" s="9" t="s">
        <v>27</v>
      </c>
      <c r="D1009" s="8" t="s">
        <v>43</v>
      </c>
      <c r="E1009" s="8">
        <v>9</v>
      </c>
      <c r="F1009" s="7">
        <v>3393558829</v>
      </c>
      <c r="G1009" s="7">
        <f>+F1009*10%</f>
        <v>339355882.90000004</v>
      </c>
      <c r="H1009" s="2">
        <f>+G1009/E1009</f>
        <v>37706209.211111113</v>
      </c>
      <c r="I1009" s="1" t="str">
        <f>IF(H1009&gt;=$C$16,"SI","NO")</f>
        <v>NO</v>
      </c>
    </row>
    <row r="1010" spans="1:9" x14ac:dyDescent="0.2">
      <c r="A1010" s="10" t="s">
        <v>3</v>
      </c>
      <c r="B1010" s="9" t="s">
        <v>32</v>
      </c>
      <c r="C1010" s="9" t="s">
        <v>25</v>
      </c>
      <c r="D1010" s="8" t="s">
        <v>42</v>
      </c>
      <c r="E1010" s="8">
        <v>9</v>
      </c>
      <c r="F1010" s="7">
        <v>3393558829</v>
      </c>
      <c r="G1010" s="7">
        <f>+F1010*10%</f>
        <v>339355882.90000004</v>
      </c>
      <c r="H1010" s="2">
        <f>+G1010/E1010</f>
        <v>37706209.211111113</v>
      </c>
      <c r="I1010" s="1" t="str">
        <f>IF(H1010&gt;=$C$16,"SI","NO")</f>
        <v>NO</v>
      </c>
    </row>
    <row r="1011" spans="1:9" x14ac:dyDescent="0.2">
      <c r="A1011" s="10" t="s">
        <v>3</v>
      </c>
      <c r="B1011" s="9" t="s">
        <v>32</v>
      </c>
      <c r="C1011" s="9" t="s">
        <v>23</v>
      </c>
      <c r="D1011" s="8" t="s">
        <v>41</v>
      </c>
      <c r="E1011" s="8">
        <v>9</v>
      </c>
      <c r="F1011" s="7">
        <v>3393558829</v>
      </c>
      <c r="G1011" s="7">
        <f>+F1011*10%</f>
        <v>339355882.90000004</v>
      </c>
      <c r="H1011" s="2">
        <f>+G1011/E1011</f>
        <v>37706209.211111113</v>
      </c>
      <c r="I1011" s="1" t="str">
        <f>IF(H1011&gt;=$C$16,"SI","NO")</f>
        <v>NO</v>
      </c>
    </row>
    <row r="1012" spans="1:9" x14ac:dyDescent="0.2">
      <c r="A1012" s="10" t="s">
        <v>3</v>
      </c>
      <c r="B1012" s="9" t="s">
        <v>32</v>
      </c>
      <c r="C1012" s="9" t="s">
        <v>40</v>
      </c>
      <c r="D1012" s="8" t="s">
        <v>39</v>
      </c>
      <c r="E1012" s="8">
        <v>9</v>
      </c>
      <c r="F1012" s="7">
        <v>3393558829</v>
      </c>
      <c r="G1012" s="7">
        <f>+F1012*10%</f>
        <v>339355882.90000004</v>
      </c>
      <c r="H1012" s="2">
        <f>+G1012/E1012</f>
        <v>37706209.211111113</v>
      </c>
      <c r="I1012" s="1" t="str">
        <f>IF(H1012&gt;=$C$16,"SI","NO")</f>
        <v>NO</v>
      </c>
    </row>
    <row r="1013" spans="1:9" x14ac:dyDescent="0.2">
      <c r="A1013" s="10" t="s">
        <v>3</v>
      </c>
      <c r="B1013" s="9" t="s">
        <v>32</v>
      </c>
      <c r="C1013" s="9" t="s">
        <v>38</v>
      </c>
      <c r="D1013" s="8" t="s">
        <v>37</v>
      </c>
      <c r="E1013" s="8">
        <v>9</v>
      </c>
      <c r="F1013" s="7">
        <v>3393558829</v>
      </c>
      <c r="G1013" s="7">
        <f>+F1013*10%</f>
        <v>339355882.90000004</v>
      </c>
      <c r="H1013" s="2">
        <f>+G1013/E1013</f>
        <v>37706209.211111113</v>
      </c>
      <c r="I1013" s="1" t="str">
        <f>IF(H1013&gt;=$C$16,"SI","NO")</f>
        <v>NO</v>
      </c>
    </row>
    <row r="1014" spans="1:9" x14ac:dyDescent="0.2">
      <c r="A1014" s="10" t="s">
        <v>3</v>
      </c>
      <c r="B1014" s="9" t="s">
        <v>32</v>
      </c>
      <c r="C1014" s="9" t="s">
        <v>36</v>
      </c>
      <c r="D1014" s="8" t="s">
        <v>35</v>
      </c>
      <c r="E1014" s="8">
        <v>9</v>
      </c>
      <c r="F1014" s="7">
        <v>3393558829</v>
      </c>
      <c r="G1014" s="7">
        <f>+F1014*10%</f>
        <v>339355882.90000004</v>
      </c>
      <c r="H1014" s="2">
        <f>+G1014/E1014</f>
        <v>37706209.211111113</v>
      </c>
      <c r="I1014" s="1" t="str">
        <f>IF(H1014&gt;=$C$16,"SI","NO")</f>
        <v>NO</v>
      </c>
    </row>
    <row r="1015" spans="1:9" x14ac:dyDescent="0.2">
      <c r="A1015" s="10" t="s">
        <v>3</v>
      </c>
      <c r="B1015" s="9" t="s">
        <v>32</v>
      </c>
      <c r="C1015" s="9" t="s">
        <v>34</v>
      </c>
      <c r="D1015" s="8" t="s">
        <v>33</v>
      </c>
      <c r="E1015" s="8">
        <v>9</v>
      </c>
      <c r="F1015" s="7">
        <v>3393558829</v>
      </c>
      <c r="G1015" s="7">
        <f>+F1015*10%</f>
        <v>339355882.90000004</v>
      </c>
      <c r="H1015" s="2">
        <f>+G1015/E1015</f>
        <v>37706209.211111113</v>
      </c>
      <c r="I1015" s="1" t="str">
        <f>IF(H1015&gt;=$C$16,"SI","NO")</f>
        <v>NO</v>
      </c>
    </row>
    <row r="1016" spans="1:9" x14ac:dyDescent="0.2">
      <c r="A1016" s="10" t="s">
        <v>3</v>
      </c>
      <c r="B1016" s="9" t="s">
        <v>32</v>
      </c>
      <c r="C1016" s="9" t="s">
        <v>31</v>
      </c>
      <c r="D1016" s="8" t="s">
        <v>30</v>
      </c>
      <c r="E1016" s="8">
        <v>9</v>
      </c>
      <c r="F1016" s="7">
        <v>3393558829</v>
      </c>
      <c r="G1016" s="7">
        <f>+F1016*10%</f>
        <v>339355882.90000004</v>
      </c>
      <c r="H1016" s="2">
        <f>+G1016/E1016</f>
        <v>37706209.211111113</v>
      </c>
      <c r="I1016" s="1" t="str">
        <f>IF(H1016&gt;=$C$16,"SI","NO")</f>
        <v>NO</v>
      </c>
    </row>
    <row r="1017" spans="1:9" x14ac:dyDescent="0.2">
      <c r="A1017" s="10" t="s">
        <v>3</v>
      </c>
      <c r="B1017" s="9" t="s">
        <v>2</v>
      </c>
      <c r="C1017" s="9" t="s">
        <v>29</v>
      </c>
      <c r="D1017" s="8" t="s">
        <v>28</v>
      </c>
      <c r="E1017" s="8">
        <v>9</v>
      </c>
      <c r="F1017" s="7">
        <v>1304837244</v>
      </c>
      <c r="G1017" s="7">
        <f>+F1017*10%</f>
        <v>130483724.40000001</v>
      </c>
      <c r="H1017" s="2">
        <f>+G1017/E1017</f>
        <v>14498191.600000001</v>
      </c>
      <c r="I1017" s="1" t="str">
        <f>IF(H1017&gt;=$C$16,"SI","NO")</f>
        <v>NO</v>
      </c>
    </row>
    <row r="1018" spans="1:9" x14ac:dyDescent="0.2">
      <c r="A1018" s="10" t="s">
        <v>3</v>
      </c>
      <c r="B1018" s="9" t="s">
        <v>2</v>
      </c>
      <c r="C1018" s="9" t="s">
        <v>27</v>
      </c>
      <c r="D1018" s="8" t="s">
        <v>26</v>
      </c>
      <c r="E1018" s="8">
        <v>9</v>
      </c>
      <c r="F1018" s="7">
        <v>1304837244</v>
      </c>
      <c r="G1018" s="7">
        <f>+F1018*10%</f>
        <v>130483724.40000001</v>
      </c>
      <c r="H1018" s="2">
        <f>+G1018/E1018</f>
        <v>14498191.600000001</v>
      </c>
      <c r="I1018" s="1" t="str">
        <f>IF(H1018&gt;=$C$16,"SI","NO")</f>
        <v>NO</v>
      </c>
    </row>
    <row r="1019" spans="1:9" x14ac:dyDescent="0.2">
      <c r="A1019" s="10" t="s">
        <v>3</v>
      </c>
      <c r="B1019" s="9" t="s">
        <v>2</v>
      </c>
      <c r="C1019" s="9" t="s">
        <v>25</v>
      </c>
      <c r="D1019" s="8" t="s">
        <v>24</v>
      </c>
      <c r="E1019" s="8">
        <v>9</v>
      </c>
      <c r="F1019" s="7">
        <v>1304837244</v>
      </c>
      <c r="G1019" s="7">
        <f>+F1019*10%</f>
        <v>130483724.40000001</v>
      </c>
      <c r="H1019" s="2">
        <f>+G1019/E1019</f>
        <v>14498191.600000001</v>
      </c>
      <c r="I1019" s="1" t="str">
        <f>IF(H1019&gt;=$C$16,"SI","NO")</f>
        <v>NO</v>
      </c>
    </row>
    <row r="1020" spans="1:9" x14ac:dyDescent="0.2">
      <c r="A1020" s="10" t="s">
        <v>3</v>
      </c>
      <c r="B1020" s="9" t="s">
        <v>2</v>
      </c>
      <c r="C1020" s="9" t="s">
        <v>23</v>
      </c>
      <c r="D1020" s="8" t="s">
        <v>22</v>
      </c>
      <c r="E1020" s="8">
        <v>9</v>
      </c>
      <c r="F1020" s="7">
        <v>1304837244</v>
      </c>
      <c r="G1020" s="7">
        <f>+F1020*10%</f>
        <v>130483724.40000001</v>
      </c>
      <c r="H1020" s="2">
        <f>+G1020/E1020</f>
        <v>14498191.600000001</v>
      </c>
      <c r="I1020" s="1" t="str">
        <f>IF(H1020&gt;=$C$16,"SI","NO")</f>
        <v>NO</v>
      </c>
    </row>
    <row r="1021" spans="1:9" x14ac:dyDescent="0.2">
      <c r="A1021" s="10" t="s">
        <v>3</v>
      </c>
      <c r="B1021" s="9" t="s">
        <v>2</v>
      </c>
      <c r="C1021" s="9" t="s">
        <v>21</v>
      </c>
      <c r="D1021" s="8" t="s">
        <v>20</v>
      </c>
      <c r="E1021" s="8">
        <v>5</v>
      </c>
      <c r="F1021" s="7">
        <v>1304837244</v>
      </c>
      <c r="G1021" s="7">
        <f>+F1021*10%</f>
        <v>130483724.40000001</v>
      </c>
      <c r="H1021" s="2">
        <f>+G1021/E1021</f>
        <v>26096744.880000003</v>
      </c>
      <c r="I1021" s="1" t="str">
        <f>IF(H1021&gt;=$C$16,"SI","NO")</f>
        <v>NO</v>
      </c>
    </row>
    <row r="1022" spans="1:9" x14ac:dyDescent="0.2">
      <c r="A1022" s="10" t="s">
        <v>3</v>
      </c>
      <c r="B1022" s="9" t="s">
        <v>2</v>
      </c>
      <c r="C1022" s="9" t="s">
        <v>19</v>
      </c>
      <c r="D1022" s="8" t="s">
        <v>18</v>
      </c>
      <c r="E1022" s="8">
        <v>5</v>
      </c>
      <c r="F1022" s="7">
        <v>1304837244</v>
      </c>
      <c r="G1022" s="7">
        <f>+F1022*10%</f>
        <v>130483724.40000001</v>
      </c>
      <c r="H1022" s="2">
        <f>+G1022/E1022</f>
        <v>26096744.880000003</v>
      </c>
      <c r="I1022" s="1" t="str">
        <f>IF(H1022&gt;=$C$16,"SI","NO")</f>
        <v>NO</v>
      </c>
    </row>
    <row r="1023" spans="1:9" x14ac:dyDescent="0.2">
      <c r="A1023" s="10" t="s">
        <v>3</v>
      </c>
      <c r="B1023" s="9" t="s">
        <v>2</v>
      </c>
      <c r="C1023" s="9" t="s">
        <v>17</v>
      </c>
      <c r="D1023" s="8" t="s">
        <v>16</v>
      </c>
      <c r="E1023" s="8">
        <v>5</v>
      </c>
      <c r="F1023" s="7">
        <v>1304837244</v>
      </c>
      <c r="G1023" s="7">
        <f>+F1023*10%</f>
        <v>130483724.40000001</v>
      </c>
      <c r="H1023" s="2">
        <f>+G1023/E1023</f>
        <v>26096744.880000003</v>
      </c>
      <c r="I1023" s="1" t="str">
        <f>IF(H1023&gt;=$C$16,"SI","NO")</f>
        <v>NO</v>
      </c>
    </row>
    <row r="1024" spans="1:9" x14ac:dyDescent="0.2">
      <c r="A1024" s="10" t="s">
        <v>3</v>
      </c>
      <c r="B1024" s="9" t="s">
        <v>2</v>
      </c>
      <c r="C1024" s="9" t="s">
        <v>15</v>
      </c>
      <c r="D1024" s="8" t="s">
        <v>14</v>
      </c>
      <c r="E1024" s="8">
        <v>5</v>
      </c>
      <c r="F1024" s="7">
        <v>1304837244</v>
      </c>
      <c r="G1024" s="7">
        <f>+F1024*10%</f>
        <v>130483724.40000001</v>
      </c>
      <c r="H1024" s="2">
        <f>+G1024/E1024</f>
        <v>26096744.880000003</v>
      </c>
      <c r="I1024" s="1" t="str">
        <f>IF(H1024&gt;=$C$16,"SI","NO")</f>
        <v>NO</v>
      </c>
    </row>
    <row r="1025" spans="1:9" x14ac:dyDescent="0.2">
      <c r="A1025" s="10" t="s">
        <v>3</v>
      </c>
      <c r="B1025" s="9" t="s">
        <v>2</v>
      </c>
      <c r="C1025" s="9" t="s">
        <v>13</v>
      </c>
      <c r="D1025" s="8" t="s">
        <v>12</v>
      </c>
      <c r="E1025" s="8">
        <v>5</v>
      </c>
      <c r="F1025" s="7">
        <v>1304837244</v>
      </c>
      <c r="G1025" s="7">
        <f>+F1025*10%</f>
        <v>130483724.40000001</v>
      </c>
      <c r="H1025" s="2">
        <f>+G1025/E1025</f>
        <v>26096744.880000003</v>
      </c>
      <c r="I1025" s="1" t="str">
        <f>IF(H1025&gt;=$C$16,"SI","NO")</f>
        <v>NO</v>
      </c>
    </row>
    <row r="1026" spans="1:9" x14ac:dyDescent="0.2">
      <c r="A1026" s="10" t="s">
        <v>3</v>
      </c>
      <c r="B1026" s="9" t="s">
        <v>2</v>
      </c>
      <c r="C1026" s="9" t="s">
        <v>11</v>
      </c>
      <c r="D1026" s="8" t="s">
        <v>10</v>
      </c>
      <c r="E1026" s="8">
        <v>5</v>
      </c>
      <c r="F1026" s="7">
        <v>1304837244</v>
      </c>
      <c r="G1026" s="7">
        <f>+F1026*10%</f>
        <v>130483724.40000001</v>
      </c>
      <c r="H1026" s="2">
        <f>+G1026/E1026</f>
        <v>26096744.880000003</v>
      </c>
      <c r="I1026" s="1" t="str">
        <f>IF(H1026&gt;=$C$16,"SI","NO")</f>
        <v>NO</v>
      </c>
    </row>
    <row r="1027" spans="1:9" x14ac:dyDescent="0.2">
      <c r="A1027" s="10" t="s">
        <v>3</v>
      </c>
      <c r="B1027" s="9" t="s">
        <v>2</v>
      </c>
      <c r="C1027" s="9" t="s">
        <v>9</v>
      </c>
      <c r="D1027" s="8" t="s">
        <v>8</v>
      </c>
      <c r="E1027" s="8">
        <v>5</v>
      </c>
      <c r="F1027" s="7">
        <v>1304837244</v>
      </c>
      <c r="G1027" s="7">
        <f>+F1027*10%</f>
        <v>130483724.40000001</v>
      </c>
      <c r="H1027" s="2">
        <f>+G1027/E1027</f>
        <v>26096744.880000003</v>
      </c>
      <c r="I1027" s="1" t="str">
        <f>IF(H1027&gt;=$C$16,"SI","NO")</f>
        <v>NO</v>
      </c>
    </row>
    <row r="1028" spans="1:9" x14ac:dyDescent="0.2">
      <c r="A1028" s="10" t="s">
        <v>3</v>
      </c>
      <c r="B1028" s="9" t="s">
        <v>2</v>
      </c>
      <c r="C1028" s="9" t="s">
        <v>7</v>
      </c>
      <c r="D1028" s="8" t="s">
        <v>6</v>
      </c>
      <c r="E1028" s="8">
        <v>5</v>
      </c>
      <c r="F1028" s="7">
        <v>1304837244</v>
      </c>
      <c r="G1028" s="7">
        <f>+F1028*10%</f>
        <v>130483724.40000001</v>
      </c>
      <c r="H1028" s="2">
        <f>+G1028/E1028</f>
        <v>26096744.880000003</v>
      </c>
      <c r="I1028" s="1" t="str">
        <f>IF(H1028&gt;=$C$16,"SI","NO")</f>
        <v>NO</v>
      </c>
    </row>
    <row r="1029" spans="1:9" x14ac:dyDescent="0.2">
      <c r="A1029" s="10" t="s">
        <v>3</v>
      </c>
      <c r="B1029" s="9" t="s">
        <v>2</v>
      </c>
      <c r="C1029" s="9" t="s">
        <v>5</v>
      </c>
      <c r="D1029" s="8" t="s">
        <v>4</v>
      </c>
      <c r="E1029" s="8">
        <v>5</v>
      </c>
      <c r="F1029" s="7">
        <v>1304837244</v>
      </c>
      <c r="G1029" s="7">
        <f>+F1029*10%</f>
        <v>130483724.40000001</v>
      </c>
      <c r="H1029" s="2">
        <f>+G1029/E1029</f>
        <v>26096744.880000003</v>
      </c>
      <c r="I1029" s="1" t="str">
        <f>IF(H1029&gt;=$C$16,"SI","NO")</f>
        <v>NO</v>
      </c>
    </row>
    <row r="1030" spans="1:9" ht="13.5" thickBot="1" x14ac:dyDescent="0.25">
      <c r="A1030" s="6" t="s">
        <v>3</v>
      </c>
      <c r="B1030" s="5" t="s">
        <v>2</v>
      </c>
      <c r="C1030" s="5" t="s">
        <v>1</v>
      </c>
      <c r="D1030" s="4" t="s">
        <v>0</v>
      </c>
      <c r="E1030" s="4">
        <v>5</v>
      </c>
      <c r="F1030" s="3">
        <v>1304837244</v>
      </c>
      <c r="G1030" s="3">
        <f>+F1030*10%</f>
        <v>130483724.40000001</v>
      </c>
      <c r="H1030" s="2">
        <f>+G1030/E1030</f>
        <v>26096744.880000003</v>
      </c>
      <c r="I1030" s="1" t="str">
        <f>IF(H1030&gt;=$C$16,"SI","NO")</f>
        <v>NO</v>
      </c>
    </row>
  </sheetData>
  <mergeCells count="4098">
    <mergeCell ref="XAZ3:XBC4"/>
    <mergeCell ref="XBD3:XBG4"/>
    <mergeCell ref="XBH3:XBK4"/>
    <mergeCell ref="XBL3:XBO4"/>
    <mergeCell ref="XBP3:XBS4"/>
    <mergeCell ref="XAF3:XAI4"/>
    <mergeCell ref="XCN3:XCQ4"/>
    <mergeCell ref="XCR3:XCU4"/>
    <mergeCell ref="XCV3:XCY4"/>
    <mergeCell ref="XCZ3:XDC4"/>
    <mergeCell ref="XDD3:XDG4"/>
    <mergeCell ref="XBT3:XBW4"/>
    <mergeCell ref="XBX3:XCA4"/>
    <mergeCell ref="XCB3:XCE4"/>
    <mergeCell ref="XCF3:XCI4"/>
    <mergeCell ref="XCJ3:XCM4"/>
    <mergeCell ref="XER3:XEU4"/>
    <mergeCell ref="XDH3:XDK4"/>
    <mergeCell ref="XDL3:XDO4"/>
    <mergeCell ref="XDP3:XDS4"/>
    <mergeCell ref="XDT3:XDW4"/>
    <mergeCell ref="XDX3:XEA4"/>
    <mergeCell ref="F14:H14"/>
    <mergeCell ref="A14:C14"/>
    <mergeCell ref="B6:C6"/>
    <mergeCell ref="XEV3:XEY4"/>
    <mergeCell ref="XEZ3:XFC4"/>
    <mergeCell ref="A4:F4"/>
    <mergeCell ref="XEB3:XEE4"/>
    <mergeCell ref="XEF3:XEI4"/>
    <mergeCell ref="XEJ3:XEM4"/>
    <mergeCell ref="XEN3:XEQ4"/>
    <mergeCell ref="WYR3:WYU4"/>
    <mergeCell ref="WYV3:WYY4"/>
    <mergeCell ref="WYZ3:WZC4"/>
    <mergeCell ref="WZD3:WZG4"/>
    <mergeCell ref="WZH3:WZK4"/>
    <mergeCell ref="WXX3:WYA4"/>
    <mergeCell ref="WYB3:WYE4"/>
    <mergeCell ref="WYF3:WYI4"/>
    <mergeCell ref="WYJ3:WYM4"/>
    <mergeCell ref="WYN3:WYQ4"/>
    <mergeCell ref="XAJ3:XAM4"/>
    <mergeCell ref="XAN3:XAQ4"/>
    <mergeCell ref="XAR3:XAU4"/>
    <mergeCell ref="XAV3:XAY4"/>
    <mergeCell ref="WZL3:WZO4"/>
    <mergeCell ref="WZP3:WZS4"/>
    <mergeCell ref="WZT3:WZW4"/>
    <mergeCell ref="WZX3:XAA4"/>
    <mergeCell ref="XAB3:XAE4"/>
    <mergeCell ref="WVP3:WVS4"/>
    <mergeCell ref="WVT3:WVW4"/>
    <mergeCell ref="WVX3:WWA4"/>
    <mergeCell ref="WWB3:WWE4"/>
    <mergeCell ref="WWF3:WWI4"/>
    <mergeCell ref="WUV3:WUY4"/>
    <mergeCell ref="WUZ3:WVC4"/>
    <mergeCell ref="WVD3:WVG4"/>
    <mergeCell ref="WVH3:WVK4"/>
    <mergeCell ref="WVL3:WVO4"/>
    <mergeCell ref="WXD3:WXG4"/>
    <mergeCell ref="WXH3:WXK4"/>
    <mergeCell ref="WXL3:WXO4"/>
    <mergeCell ref="WXP3:WXS4"/>
    <mergeCell ref="WXT3:WXW4"/>
    <mergeCell ref="WWJ3:WWM4"/>
    <mergeCell ref="WWN3:WWQ4"/>
    <mergeCell ref="WWR3:WWU4"/>
    <mergeCell ref="WWV3:WWY4"/>
    <mergeCell ref="WWZ3:WXC4"/>
    <mergeCell ref="WSN3:WSQ4"/>
    <mergeCell ref="WSR3:WSU4"/>
    <mergeCell ref="WSV3:WSY4"/>
    <mergeCell ref="WSZ3:WTC4"/>
    <mergeCell ref="WTD3:WTG4"/>
    <mergeCell ref="WRT3:WRW4"/>
    <mergeCell ref="WRX3:WSA4"/>
    <mergeCell ref="WSB3:WSE4"/>
    <mergeCell ref="WSF3:WSI4"/>
    <mergeCell ref="WSJ3:WSM4"/>
    <mergeCell ref="WUB3:WUE4"/>
    <mergeCell ref="WUF3:WUI4"/>
    <mergeCell ref="WUJ3:WUM4"/>
    <mergeCell ref="WUN3:WUQ4"/>
    <mergeCell ref="WUR3:WUU4"/>
    <mergeCell ref="WTH3:WTK4"/>
    <mergeCell ref="WTL3:WTO4"/>
    <mergeCell ref="WTP3:WTS4"/>
    <mergeCell ref="WTT3:WTW4"/>
    <mergeCell ref="WTX3:WUA4"/>
    <mergeCell ref="WPL3:WPO4"/>
    <mergeCell ref="WPP3:WPS4"/>
    <mergeCell ref="WPT3:WPW4"/>
    <mergeCell ref="WPX3:WQA4"/>
    <mergeCell ref="WQB3:WQE4"/>
    <mergeCell ref="WOR3:WOU4"/>
    <mergeCell ref="WOV3:WOY4"/>
    <mergeCell ref="WOZ3:WPC4"/>
    <mergeCell ref="WPD3:WPG4"/>
    <mergeCell ref="WPH3:WPK4"/>
    <mergeCell ref="WQZ3:WRC4"/>
    <mergeCell ref="WRD3:WRG4"/>
    <mergeCell ref="WRH3:WRK4"/>
    <mergeCell ref="WRL3:WRO4"/>
    <mergeCell ref="WRP3:WRS4"/>
    <mergeCell ref="WQF3:WQI4"/>
    <mergeCell ref="WQJ3:WQM4"/>
    <mergeCell ref="WQN3:WQQ4"/>
    <mergeCell ref="WQR3:WQU4"/>
    <mergeCell ref="WQV3:WQY4"/>
    <mergeCell ref="WMJ3:WMM4"/>
    <mergeCell ref="WMN3:WMQ4"/>
    <mergeCell ref="WMR3:WMU4"/>
    <mergeCell ref="WMV3:WMY4"/>
    <mergeCell ref="WMZ3:WNC4"/>
    <mergeCell ref="WLP3:WLS4"/>
    <mergeCell ref="WLT3:WLW4"/>
    <mergeCell ref="WLX3:WMA4"/>
    <mergeCell ref="WMB3:WME4"/>
    <mergeCell ref="WMF3:WMI4"/>
    <mergeCell ref="WNX3:WOA4"/>
    <mergeCell ref="WOB3:WOE4"/>
    <mergeCell ref="WOF3:WOI4"/>
    <mergeCell ref="WOJ3:WOM4"/>
    <mergeCell ref="WON3:WOQ4"/>
    <mergeCell ref="WND3:WNG4"/>
    <mergeCell ref="WNH3:WNK4"/>
    <mergeCell ref="WNL3:WNO4"/>
    <mergeCell ref="WNP3:WNS4"/>
    <mergeCell ref="WNT3:WNW4"/>
    <mergeCell ref="WJH3:WJK4"/>
    <mergeCell ref="WJL3:WJO4"/>
    <mergeCell ref="WJP3:WJS4"/>
    <mergeCell ref="WJT3:WJW4"/>
    <mergeCell ref="WJX3:WKA4"/>
    <mergeCell ref="WIN3:WIQ4"/>
    <mergeCell ref="WIR3:WIU4"/>
    <mergeCell ref="WIV3:WIY4"/>
    <mergeCell ref="WIZ3:WJC4"/>
    <mergeCell ref="WJD3:WJG4"/>
    <mergeCell ref="WKV3:WKY4"/>
    <mergeCell ref="WKZ3:WLC4"/>
    <mergeCell ref="WLD3:WLG4"/>
    <mergeCell ref="WLH3:WLK4"/>
    <mergeCell ref="WLL3:WLO4"/>
    <mergeCell ref="WKB3:WKE4"/>
    <mergeCell ref="WKF3:WKI4"/>
    <mergeCell ref="WKJ3:WKM4"/>
    <mergeCell ref="WKN3:WKQ4"/>
    <mergeCell ref="WKR3:WKU4"/>
    <mergeCell ref="WGF3:WGI4"/>
    <mergeCell ref="WGJ3:WGM4"/>
    <mergeCell ref="WGN3:WGQ4"/>
    <mergeCell ref="WGR3:WGU4"/>
    <mergeCell ref="WGV3:WGY4"/>
    <mergeCell ref="WFL3:WFO4"/>
    <mergeCell ref="WFP3:WFS4"/>
    <mergeCell ref="WFT3:WFW4"/>
    <mergeCell ref="WFX3:WGA4"/>
    <mergeCell ref="WGB3:WGE4"/>
    <mergeCell ref="WHT3:WHW4"/>
    <mergeCell ref="WHX3:WIA4"/>
    <mergeCell ref="WIB3:WIE4"/>
    <mergeCell ref="WIF3:WII4"/>
    <mergeCell ref="WIJ3:WIM4"/>
    <mergeCell ref="WGZ3:WHC4"/>
    <mergeCell ref="WHD3:WHG4"/>
    <mergeCell ref="WHH3:WHK4"/>
    <mergeCell ref="WHL3:WHO4"/>
    <mergeCell ref="WHP3:WHS4"/>
    <mergeCell ref="WDD3:WDG4"/>
    <mergeCell ref="WDH3:WDK4"/>
    <mergeCell ref="WDL3:WDO4"/>
    <mergeCell ref="WDP3:WDS4"/>
    <mergeCell ref="WDT3:WDW4"/>
    <mergeCell ref="WCJ3:WCM4"/>
    <mergeCell ref="WCN3:WCQ4"/>
    <mergeCell ref="WCR3:WCU4"/>
    <mergeCell ref="WCV3:WCY4"/>
    <mergeCell ref="WCZ3:WDC4"/>
    <mergeCell ref="WER3:WEU4"/>
    <mergeCell ref="WEV3:WEY4"/>
    <mergeCell ref="WEZ3:WFC4"/>
    <mergeCell ref="WFD3:WFG4"/>
    <mergeCell ref="WFH3:WFK4"/>
    <mergeCell ref="WDX3:WEA4"/>
    <mergeCell ref="WEB3:WEE4"/>
    <mergeCell ref="WEF3:WEI4"/>
    <mergeCell ref="WEJ3:WEM4"/>
    <mergeCell ref="WEN3:WEQ4"/>
    <mergeCell ref="WAB3:WAE4"/>
    <mergeCell ref="WAF3:WAI4"/>
    <mergeCell ref="WAJ3:WAM4"/>
    <mergeCell ref="WAN3:WAQ4"/>
    <mergeCell ref="WAR3:WAU4"/>
    <mergeCell ref="VZH3:VZK4"/>
    <mergeCell ref="VZL3:VZO4"/>
    <mergeCell ref="VZP3:VZS4"/>
    <mergeCell ref="VZT3:VZW4"/>
    <mergeCell ref="VZX3:WAA4"/>
    <mergeCell ref="WBP3:WBS4"/>
    <mergeCell ref="WBT3:WBW4"/>
    <mergeCell ref="WBX3:WCA4"/>
    <mergeCell ref="WCB3:WCE4"/>
    <mergeCell ref="WCF3:WCI4"/>
    <mergeCell ref="WAV3:WAY4"/>
    <mergeCell ref="WAZ3:WBC4"/>
    <mergeCell ref="WBD3:WBG4"/>
    <mergeCell ref="WBH3:WBK4"/>
    <mergeCell ref="WBL3:WBO4"/>
    <mergeCell ref="VWZ3:VXC4"/>
    <mergeCell ref="VXD3:VXG4"/>
    <mergeCell ref="VXH3:VXK4"/>
    <mergeCell ref="VXL3:VXO4"/>
    <mergeCell ref="VXP3:VXS4"/>
    <mergeCell ref="VWF3:VWI4"/>
    <mergeCell ref="VWJ3:VWM4"/>
    <mergeCell ref="VWN3:VWQ4"/>
    <mergeCell ref="VWR3:VWU4"/>
    <mergeCell ref="VWV3:VWY4"/>
    <mergeCell ref="VYN3:VYQ4"/>
    <mergeCell ref="VYR3:VYU4"/>
    <mergeCell ref="VYV3:VYY4"/>
    <mergeCell ref="VYZ3:VZC4"/>
    <mergeCell ref="VZD3:VZG4"/>
    <mergeCell ref="VXT3:VXW4"/>
    <mergeCell ref="VXX3:VYA4"/>
    <mergeCell ref="VYB3:VYE4"/>
    <mergeCell ref="VYF3:VYI4"/>
    <mergeCell ref="VYJ3:VYM4"/>
    <mergeCell ref="VTX3:VUA4"/>
    <mergeCell ref="VUB3:VUE4"/>
    <mergeCell ref="VUF3:VUI4"/>
    <mergeCell ref="VUJ3:VUM4"/>
    <mergeCell ref="VUN3:VUQ4"/>
    <mergeCell ref="VTD3:VTG4"/>
    <mergeCell ref="VTH3:VTK4"/>
    <mergeCell ref="VTL3:VTO4"/>
    <mergeCell ref="VTP3:VTS4"/>
    <mergeCell ref="VTT3:VTW4"/>
    <mergeCell ref="VVL3:VVO4"/>
    <mergeCell ref="VVP3:VVS4"/>
    <mergeCell ref="VVT3:VVW4"/>
    <mergeCell ref="VVX3:VWA4"/>
    <mergeCell ref="VWB3:VWE4"/>
    <mergeCell ref="VUR3:VUU4"/>
    <mergeCell ref="VUV3:VUY4"/>
    <mergeCell ref="VUZ3:VVC4"/>
    <mergeCell ref="VVD3:VVG4"/>
    <mergeCell ref="VVH3:VVK4"/>
    <mergeCell ref="VQV3:VQY4"/>
    <mergeCell ref="VQZ3:VRC4"/>
    <mergeCell ref="VRD3:VRG4"/>
    <mergeCell ref="VRH3:VRK4"/>
    <mergeCell ref="VRL3:VRO4"/>
    <mergeCell ref="VQB3:VQE4"/>
    <mergeCell ref="VQF3:VQI4"/>
    <mergeCell ref="VQJ3:VQM4"/>
    <mergeCell ref="VQN3:VQQ4"/>
    <mergeCell ref="VQR3:VQU4"/>
    <mergeCell ref="VSJ3:VSM4"/>
    <mergeCell ref="VSN3:VSQ4"/>
    <mergeCell ref="VSR3:VSU4"/>
    <mergeCell ref="VSV3:VSY4"/>
    <mergeCell ref="VSZ3:VTC4"/>
    <mergeCell ref="VRP3:VRS4"/>
    <mergeCell ref="VRT3:VRW4"/>
    <mergeCell ref="VRX3:VSA4"/>
    <mergeCell ref="VSB3:VSE4"/>
    <mergeCell ref="VSF3:VSI4"/>
    <mergeCell ref="VNT3:VNW4"/>
    <mergeCell ref="VNX3:VOA4"/>
    <mergeCell ref="VOB3:VOE4"/>
    <mergeCell ref="VOF3:VOI4"/>
    <mergeCell ref="VOJ3:VOM4"/>
    <mergeCell ref="VMZ3:VNC4"/>
    <mergeCell ref="VND3:VNG4"/>
    <mergeCell ref="VNH3:VNK4"/>
    <mergeCell ref="VNL3:VNO4"/>
    <mergeCell ref="VNP3:VNS4"/>
    <mergeCell ref="VPH3:VPK4"/>
    <mergeCell ref="VPL3:VPO4"/>
    <mergeCell ref="VPP3:VPS4"/>
    <mergeCell ref="VPT3:VPW4"/>
    <mergeCell ref="VPX3:VQA4"/>
    <mergeCell ref="VON3:VOQ4"/>
    <mergeCell ref="VOR3:VOU4"/>
    <mergeCell ref="VOV3:VOY4"/>
    <mergeCell ref="VOZ3:VPC4"/>
    <mergeCell ref="VPD3:VPG4"/>
    <mergeCell ref="VKR3:VKU4"/>
    <mergeCell ref="VKV3:VKY4"/>
    <mergeCell ref="VKZ3:VLC4"/>
    <mergeCell ref="VLD3:VLG4"/>
    <mergeCell ref="VLH3:VLK4"/>
    <mergeCell ref="VJX3:VKA4"/>
    <mergeCell ref="VKB3:VKE4"/>
    <mergeCell ref="VKF3:VKI4"/>
    <mergeCell ref="VKJ3:VKM4"/>
    <mergeCell ref="VKN3:VKQ4"/>
    <mergeCell ref="VMF3:VMI4"/>
    <mergeCell ref="VMJ3:VMM4"/>
    <mergeCell ref="VMN3:VMQ4"/>
    <mergeCell ref="VMR3:VMU4"/>
    <mergeCell ref="VMV3:VMY4"/>
    <mergeCell ref="VLL3:VLO4"/>
    <mergeCell ref="VLP3:VLS4"/>
    <mergeCell ref="VLT3:VLW4"/>
    <mergeCell ref="VLX3:VMA4"/>
    <mergeCell ref="VMB3:VME4"/>
    <mergeCell ref="VHP3:VHS4"/>
    <mergeCell ref="VHT3:VHW4"/>
    <mergeCell ref="VHX3:VIA4"/>
    <mergeCell ref="VIB3:VIE4"/>
    <mergeCell ref="VIF3:VII4"/>
    <mergeCell ref="VGV3:VGY4"/>
    <mergeCell ref="VGZ3:VHC4"/>
    <mergeCell ref="VHD3:VHG4"/>
    <mergeCell ref="VHH3:VHK4"/>
    <mergeCell ref="VHL3:VHO4"/>
    <mergeCell ref="VJD3:VJG4"/>
    <mergeCell ref="VJH3:VJK4"/>
    <mergeCell ref="VJL3:VJO4"/>
    <mergeCell ref="VJP3:VJS4"/>
    <mergeCell ref="VJT3:VJW4"/>
    <mergeCell ref="VIJ3:VIM4"/>
    <mergeCell ref="VIN3:VIQ4"/>
    <mergeCell ref="VIR3:VIU4"/>
    <mergeCell ref="VIV3:VIY4"/>
    <mergeCell ref="VIZ3:VJC4"/>
    <mergeCell ref="VEN3:VEQ4"/>
    <mergeCell ref="VER3:VEU4"/>
    <mergeCell ref="VEV3:VEY4"/>
    <mergeCell ref="VEZ3:VFC4"/>
    <mergeCell ref="VFD3:VFG4"/>
    <mergeCell ref="VDT3:VDW4"/>
    <mergeCell ref="VDX3:VEA4"/>
    <mergeCell ref="VEB3:VEE4"/>
    <mergeCell ref="VEF3:VEI4"/>
    <mergeCell ref="VEJ3:VEM4"/>
    <mergeCell ref="VGB3:VGE4"/>
    <mergeCell ref="VGF3:VGI4"/>
    <mergeCell ref="VGJ3:VGM4"/>
    <mergeCell ref="VGN3:VGQ4"/>
    <mergeCell ref="VGR3:VGU4"/>
    <mergeCell ref="VFH3:VFK4"/>
    <mergeCell ref="VFL3:VFO4"/>
    <mergeCell ref="VFP3:VFS4"/>
    <mergeCell ref="VFT3:VFW4"/>
    <mergeCell ref="VFX3:VGA4"/>
    <mergeCell ref="VBL3:VBO4"/>
    <mergeCell ref="VBP3:VBS4"/>
    <mergeCell ref="VBT3:VBW4"/>
    <mergeCell ref="VBX3:VCA4"/>
    <mergeCell ref="VCB3:VCE4"/>
    <mergeCell ref="VAR3:VAU4"/>
    <mergeCell ref="VAV3:VAY4"/>
    <mergeCell ref="VAZ3:VBC4"/>
    <mergeCell ref="VBD3:VBG4"/>
    <mergeCell ref="VBH3:VBK4"/>
    <mergeCell ref="VCZ3:VDC4"/>
    <mergeCell ref="VDD3:VDG4"/>
    <mergeCell ref="VDH3:VDK4"/>
    <mergeCell ref="VDL3:VDO4"/>
    <mergeCell ref="VDP3:VDS4"/>
    <mergeCell ref="VCF3:VCI4"/>
    <mergeCell ref="VCJ3:VCM4"/>
    <mergeCell ref="VCN3:VCQ4"/>
    <mergeCell ref="VCR3:VCU4"/>
    <mergeCell ref="VCV3:VCY4"/>
    <mergeCell ref="UYJ3:UYM4"/>
    <mergeCell ref="UYN3:UYQ4"/>
    <mergeCell ref="UYR3:UYU4"/>
    <mergeCell ref="UYV3:UYY4"/>
    <mergeCell ref="UYZ3:UZC4"/>
    <mergeCell ref="UXP3:UXS4"/>
    <mergeCell ref="UXT3:UXW4"/>
    <mergeCell ref="UXX3:UYA4"/>
    <mergeCell ref="UYB3:UYE4"/>
    <mergeCell ref="UYF3:UYI4"/>
    <mergeCell ref="UZX3:VAA4"/>
    <mergeCell ref="VAB3:VAE4"/>
    <mergeCell ref="VAF3:VAI4"/>
    <mergeCell ref="VAJ3:VAM4"/>
    <mergeCell ref="VAN3:VAQ4"/>
    <mergeCell ref="UZD3:UZG4"/>
    <mergeCell ref="UZH3:UZK4"/>
    <mergeCell ref="UZL3:UZO4"/>
    <mergeCell ref="UZP3:UZS4"/>
    <mergeCell ref="UZT3:UZW4"/>
    <mergeCell ref="UVH3:UVK4"/>
    <mergeCell ref="UVL3:UVO4"/>
    <mergeCell ref="UVP3:UVS4"/>
    <mergeCell ref="UVT3:UVW4"/>
    <mergeCell ref="UVX3:UWA4"/>
    <mergeCell ref="UUN3:UUQ4"/>
    <mergeCell ref="UUR3:UUU4"/>
    <mergeCell ref="UUV3:UUY4"/>
    <mergeCell ref="UUZ3:UVC4"/>
    <mergeCell ref="UVD3:UVG4"/>
    <mergeCell ref="UWV3:UWY4"/>
    <mergeCell ref="UWZ3:UXC4"/>
    <mergeCell ref="UXD3:UXG4"/>
    <mergeCell ref="UXH3:UXK4"/>
    <mergeCell ref="UXL3:UXO4"/>
    <mergeCell ref="UWB3:UWE4"/>
    <mergeCell ref="UWF3:UWI4"/>
    <mergeCell ref="UWJ3:UWM4"/>
    <mergeCell ref="UWN3:UWQ4"/>
    <mergeCell ref="UWR3:UWU4"/>
    <mergeCell ref="USF3:USI4"/>
    <mergeCell ref="USJ3:USM4"/>
    <mergeCell ref="USN3:USQ4"/>
    <mergeCell ref="USR3:USU4"/>
    <mergeCell ref="USV3:USY4"/>
    <mergeCell ref="URL3:URO4"/>
    <mergeCell ref="URP3:URS4"/>
    <mergeCell ref="URT3:URW4"/>
    <mergeCell ref="URX3:USA4"/>
    <mergeCell ref="USB3:USE4"/>
    <mergeCell ref="UTT3:UTW4"/>
    <mergeCell ref="UTX3:UUA4"/>
    <mergeCell ref="UUB3:UUE4"/>
    <mergeCell ref="UUF3:UUI4"/>
    <mergeCell ref="UUJ3:UUM4"/>
    <mergeCell ref="USZ3:UTC4"/>
    <mergeCell ref="UTD3:UTG4"/>
    <mergeCell ref="UTH3:UTK4"/>
    <mergeCell ref="UTL3:UTO4"/>
    <mergeCell ref="UTP3:UTS4"/>
    <mergeCell ref="UPD3:UPG4"/>
    <mergeCell ref="UPH3:UPK4"/>
    <mergeCell ref="UPL3:UPO4"/>
    <mergeCell ref="UPP3:UPS4"/>
    <mergeCell ref="UPT3:UPW4"/>
    <mergeCell ref="UOJ3:UOM4"/>
    <mergeCell ref="UON3:UOQ4"/>
    <mergeCell ref="UOR3:UOU4"/>
    <mergeCell ref="UOV3:UOY4"/>
    <mergeCell ref="UOZ3:UPC4"/>
    <mergeCell ref="UQR3:UQU4"/>
    <mergeCell ref="UQV3:UQY4"/>
    <mergeCell ref="UQZ3:URC4"/>
    <mergeCell ref="URD3:URG4"/>
    <mergeCell ref="URH3:URK4"/>
    <mergeCell ref="UPX3:UQA4"/>
    <mergeCell ref="UQB3:UQE4"/>
    <mergeCell ref="UQF3:UQI4"/>
    <mergeCell ref="UQJ3:UQM4"/>
    <mergeCell ref="UQN3:UQQ4"/>
    <mergeCell ref="UMB3:UME4"/>
    <mergeCell ref="UMF3:UMI4"/>
    <mergeCell ref="UMJ3:UMM4"/>
    <mergeCell ref="UMN3:UMQ4"/>
    <mergeCell ref="UMR3:UMU4"/>
    <mergeCell ref="ULH3:ULK4"/>
    <mergeCell ref="ULL3:ULO4"/>
    <mergeCell ref="ULP3:ULS4"/>
    <mergeCell ref="ULT3:ULW4"/>
    <mergeCell ref="ULX3:UMA4"/>
    <mergeCell ref="UNP3:UNS4"/>
    <mergeCell ref="UNT3:UNW4"/>
    <mergeCell ref="UNX3:UOA4"/>
    <mergeCell ref="UOB3:UOE4"/>
    <mergeCell ref="UOF3:UOI4"/>
    <mergeCell ref="UMV3:UMY4"/>
    <mergeCell ref="UMZ3:UNC4"/>
    <mergeCell ref="UND3:UNG4"/>
    <mergeCell ref="UNH3:UNK4"/>
    <mergeCell ref="UNL3:UNO4"/>
    <mergeCell ref="UIZ3:UJC4"/>
    <mergeCell ref="UJD3:UJG4"/>
    <mergeCell ref="UJH3:UJK4"/>
    <mergeCell ref="UJL3:UJO4"/>
    <mergeCell ref="UJP3:UJS4"/>
    <mergeCell ref="UIF3:UII4"/>
    <mergeCell ref="UIJ3:UIM4"/>
    <mergeCell ref="UIN3:UIQ4"/>
    <mergeCell ref="UIR3:UIU4"/>
    <mergeCell ref="UIV3:UIY4"/>
    <mergeCell ref="UKN3:UKQ4"/>
    <mergeCell ref="UKR3:UKU4"/>
    <mergeCell ref="UKV3:UKY4"/>
    <mergeCell ref="UKZ3:ULC4"/>
    <mergeCell ref="ULD3:ULG4"/>
    <mergeCell ref="UJT3:UJW4"/>
    <mergeCell ref="UJX3:UKA4"/>
    <mergeCell ref="UKB3:UKE4"/>
    <mergeCell ref="UKF3:UKI4"/>
    <mergeCell ref="UKJ3:UKM4"/>
    <mergeCell ref="UFX3:UGA4"/>
    <mergeCell ref="UGB3:UGE4"/>
    <mergeCell ref="UGF3:UGI4"/>
    <mergeCell ref="UGJ3:UGM4"/>
    <mergeCell ref="UGN3:UGQ4"/>
    <mergeCell ref="UFD3:UFG4"/>
    <mergeCell ref="UFH3:UFK4"/>
    <mergeCell ref="UFL3:UFO4"/>
    <mergeCell ref="UFP3:UFS4"/>
    <mergeCell ref="UFT3:UFW4"/>
    <mergeCell ref="UHL3:UHO4"/>
    <mergeCell ref="UHP3:UHS4"/>
    <mergeCell ref="UHT3:UHW4"/>
    <mergeCell ref="UHX3:UIA4"/>
    <mergeCell ref="UIB3:UIE4"/>
    <mergeCell ref="UGR3:UGU4"/>
    <mergeCell ref="UGV3:UGY4"/>
    <mergeCell ref="UGZ3:UHC4"/>
    <mergeCell ref="UHD3:UHG4"/>
    <mergeCell ref="UHH3:UHK4"/>
    <mergeCell ref="UCV3:UCY4"/>
    <mergeCell ref="UCZ3:UDC4"/>
    <mergeCell ref="UDD3:UDG4"/>
    <mergeCell ref="UDH3:UDK4"/>
    <mergeCell ref="UDL3:UDO4"/>
    <mergeCell ref="UCB3:UCE4"/>
    <mergeCell ref="UCF3:UCI4"/>
    <mergeCell ref="UCJ3:UCM4"/>
    <mergeCell ref="UCN3:UCQ4"/>
    <mergeCell ref="UCR3:UCU4"/>
    <mergeCell ref="UEJ3:UEM4"/>
    <mergeCell ref="UEN3:UEQ4"/>
    <mergeCell ref="UER3:UEU4"/>
    <mergeCell ref="UEV3:UEY4"/>
    <mergeCell ref="UEZ3:UFC4"/>
    <mergeCell ref="UDP3:UDS4"/>
    <mergeCell ref="UDT3:UDW4"/>
    <mergeCell ref="UDX3:UEA4"/>
    <mergeCell ref="UEB3:UEE4"/>
    <mergeCell ref="UEF3:UEI4"/>
    <mergeCell ref="TZT3:TZW4"/>
    <mergeCell ref="TZX3:UAA4"/>
    <mergeCell ref="UAB3:UAE4"/>
    <mergeCell ref="UAF3:UAI4"/>
    <mergeCell ref="UAJ3:UAM4"/>
    <mergeCell ref="TYZ3:TZC4"/>
    <mergeCell ref="TZD3:TZG4"/>
    <mergeCell ref="TZH3:TZK4"/>
    <mergeCell ref="TZL3:TZO4"/>
    <mergeCell ref="TZP3:TZS4"/>
    <mergeCell ref="UBH3:UBK4"/>
    <mergeCell ref="UBL3:UBO4"/>
    <mergeCell ref="UBP3:UBS4"/>
    <mergeCell ref="UBT3:UBW4"/>
    <mergeCell ref="UBX3:UCA4"/>
    <mergeCell ref="UAN3:UAQ4"/>
    <mergeCell ref="UAR3:UAU4"/>
    <mergeCell ref="UAV3:UAY4"/>
    <mergeCell ref="UAZ3:UBC4"/>
    <mergeCell ref="UBD3:UBG4"/>
    <mergeCell ref="TWR3:TWU4"/>
    <mergeCell ref="TWV3:TWY4"/>
    <mergeCell ref="TWZ3:TXC4"/>
    <mergeCell ref="TXD3:TXG4"/>
    <mergeCell ref="TXH3:TXK4"/>
    <mergeCell ref="TVX3:TWA4"/>
    <mergeCell ref="TWB3:TWE4"/>
    <mergeCell ref="TWF3:TWI4"/>
    <mergeCell ref="TWJ3:TWM4"/>
    <mergeCell ref="TWN3:TWQ4"/>
    <mergeCell ref="TYF3:TYI4"/>
    <mergeCell ref="TYJ3:TYM4"/>
    <mergeCell ref="TYN3:TYQ4"/>
    <mergeCell ref="TYR3:TYU4"/>
    <mergeCell ref="TYV3:TYY4"/>
    <mergeCell ref="TXL3:TXO4"/>
    <mergeCell ref="TXP3:TXS4"/>
    <mergeCell ref="TXT3:TXW4"/>
    <mergeCell ref="TXX3:TYA4"/>
    <mergeCell ref="TYB3:TYE4"/>
    <mergeCell ref="TTP3:TTS4"/>
    <mergeCell ref="TTT3:TTW4"/>
    <mergeCell ref="TTX3:TUA4"/>
    <mergeCell ref="TUB3:TUE4"/>
    <mergeCell ref="TUF3:TUI4"/>
    <mergeCell ref="TSV3:TSY4"/>
    <mergeCell ref="TSZ3:TTC4"/>
    <mergeCell ref="TTD3:TTG4"/>
    <mergeCell ref="TTH3:TTK4"/>
    <mergeCell ref="TTL3:TTO4"/>
    <mergeCell ref="TVD3:TVG4"/>
    <mergeCell ref="TVH3:TVK4"/>
    <mergeCell ref="TVL3:TVO4"/>
    <mergeCell ref="TVP3:TVS4"/>
    <mergeCell ref="TVT3:TVW4"/>
    <mergeCell ref="TUJ3:TUM4"/>
    <mergeCell ref="TUN3:TUQ4"/>
    <mergeCell ref="TUR3:TUU4"/>
    <mergeCell ref="TUV3:TUY4"/>
    <mergeCell ref="TUZ3:TVC4"/>
    <mergeCell ref="TQN3:TQQ4"/>
    <mergeCell ref="TQR3:TQU4"/>
    <mergeCell ref="TQV3:TQY4"/>
    <mergeCell ref="TQZ3:TRC4"/>
    <mergeCell ref="TRD3:TRG4"/>
    <mergeCell ref="TPT3:TPW4"/>
    <mergeCell ref="TPX3:TQA4"/>
    <mergeCell ref="TQB3:TQE4"/>
    <mergeCell ref="TQF3:TQI4"/>
    <mergeCell ref="TQJ3:TQM4"/>
    <mergeCell ref="TSB3:TSE4"/>
    <mergeCell ref="TSF3:TSI4"/>
    <mergeCell ref="TSJ3:TSM4"/>
    <mergeCell ref="TSN3:TSQ4"/>
    <mergeCell ref="TSR3:TSU4"/>
    <mergeCell ref="TRH3:TRK4"/>
    <mergeCell ref="TRL3:TRO4"/>
    <mergeCell ref="TRP3:TRS4"/>
    <mergeCell ref="TRT3:TRW4"/>
    <mergeCell ref="TRX3:TSA4"/>
    <mergeCell ref="TNL3:TNO4"/>
    <mergeCell ref="TNP3:TNS4"/>
    <mergeCell ref="TNT3:TNW4"/>
    <mergeCell ref="TNX3:TOA4"/>
    <mergeCell ref="TOB3:TOE4"/>
    <mergeCell ref="TMR3:TMU4"/>
    <mergeCell ref="TMV3:TMY4"/>
    <mergeCell ref="TMZ3:TNC4"/>
    <mergeCell ref="TND3:TNG4"/>
    <mergeCell ref="TNH3:TNK4"/>
    <mergeCell ref="TOZ3:TPC4"/>
    <mergeCell ref="TPD3:TPG4"/>
    <mergeCell ref="TPH3:TPK4"/>
    <mergeCell ref="TPL3:TPO4"/>
    <mergeCell ref="TPP3:TPS4"/>
    <mergeCell ref="TOF3:TOI4"/>
    <mergeCell ref="TOJ3:TOM4"/>
    <mergeCell ref="TON3:TOQ4"/>
    <mergeCell ref="TOR3:TOU4"/>
    <mergeCell ref="TOV3:TOY4"/>
    <mergeCell ref="TKJ3:TKM4"/>
    <mergeCell ref="TKN3:TKQ4"/>
    <mergeCell ref="TKR3:TKU4"/>
    <mergeCell ref="TKV3:TKY4"/>
    <mergeCell ref="TKZ3:TLC4"/>
    <mergeCell ref="TJP3:TJS4"/>
    <mergeCell ref="TJT3:TJW4"/>
    <mergeCell ref="TJX3:TKA4"/>
    <mergeCell ref="TKB3:TKE4"/>
    <mergeCell ref="TKF3:TKI4"/>
    <mergeCell ref="TLX3:TMA4"/>
    <mergeCell ref="TMB3:TME4"/>
    <mergeCell ref="TMF3:TMI4"/>
    <mergeCell ref="TMJ3:TMM4"/>
    <mergeCell ref="TMN3:TMQ4"/>
    <mergeCell ref="TLD3:TLG4"/>
    <mergeCell ref="TLH3:TLK4"/>
    <mergeCell ref="TLL3:TLO4"/>
    <mergeCell ref="TLP3:TLS4"/>
    <mergeCell ref="TLT3:TLW4"/>
    <mergeCell ref="THH3:THK4"/>
    <mergeCell ref="THL3:THO4"/>
    <mergeCell ref="THP3:THS4"/>
    <mergeCell ref="THT3:THW4"/>
    <mergeCell ref="THX3:TIA4"/>
    <mergeCell ref="TGN3:TGQ4"/>
    <mergeCell ref="TGR3:TGU4"/>
    <mergeCell ref="TGV3:TGY4"/>
    <mergeCell ref="TGZ3:THC4"/>
    <mergeCell ref="THD3:THG4"/>
    <mergeCell ref="TIV3:TIY4"/>
    <mergeCell ref="TIZ3:TJC4"/>
    <mergeCell ref="TJD3:TJG4"/>
    <mergeCell ref="TJH3:TJK4"/>
    <mergeCell ref="TJL3:TJO4"/>
    <mergeCell ref="TIB3:TIE4"/>
    <mergeCell ref="TIF3:TII4"/>
    <mergeCell ref="TIJ3:TIM4"/>
    <mergeCell ref="TIN3:TIQ4"/>
    <mergeCell ref="TIR3:TIU4"/>
    <mergeCell ref="TEF3:TEI4"/>
    <mergeCell ref="TEJ3:TEM4"/>
    <mergeCell ref="TEN3:TEQ4"/>
    <mergeCell ref="TER3:TEU4"/>
    <mergeCell ref="TEV3:TEY4"/>
    <mergeCell ref="TDL3:TDO4"/>
    <mergeCell ref="TDP3:TDS4"/>
    <mergeCell ref="TDT3:TDW4"/>
    <mergeCell ref="TDX3:TEA4"/>
    <mergeCell ref="TEB3:TEE4"/>
    <mergeCell ref="TFT3:TFW4"/>
    <mergeCell ref="TFX3:TGA4"/>
    <mergeCell ref="TGB3:TGE4"/>
    <mergeCell ref="TGF3:TGI4"/>
    <mergeCell ref="TGJ3:TGM4"/>
    <mergeCell ref="TEZ3:TFC4"/>
    <mergeCell ref="TFD3:TFG4"/>
    <mergeCell ref="TFH3:TFK4"/>
    <mergeCell ref="TFL3:TFO4"/>
    <mergeCell ref="TFP3:TFS4"/>
    <mergeCell ref="TBD3:TBG4"/>
    <mergeCell ref="TBH3:TBK4"/>
    <mergeCell ref="TBL3:TBO4"/>
    <mergeCell ref="TBP3:TBS4"/>
    <mergeCell ref="TBT3:TBW4"/>
    <mergeCell ref="TAJ3:TAM4"/>
    <mergeCell ref="TAN3:TAQ4"/>
    <mergeCell ref="TAR3:TAU4"/>
    <mergeCell ref="TAV3:TAY4"/>
    <mergeCell ref="TAZ3:TBC4"/>
    <mergeCell ref="TCR3:TCU4"/>
    <mergeCell ref="TCV3:TCY4"/>
    <mergeCell ref="TCZ3:TDC4"/>
    <mergeCell ref="TDD3:TDG4"/>
    <mergeCell ref="TDH3:TDK4"/>
    <mergeCell ref="TBX3:TCA4"/>
    <mergeCell ref="TCB3:TCE4"/>
    <mergeCell ref="TCF3:TCI4"/>
    <mergeCell ref="TCJ3:TCM4"/>
    <mergeCell ref="TCN3:TCQ4"/>
    <mergeCell ref="SYB3:SYE4"/>
    <mergeCell ref="SYF3:SYI4"/>
    <mergeCell ref="SYJ3:SYM4"/>
    <mergeCell ref="SYN3:SYQ4"/>
    <mergeCell ref="SYR3:SYU4"/>
    <mergeCell ref="SXH3:SXK4"/>
    <mergeCell ref="SXL3:SXO4"/>
    <mergeCell ref="SXP3:SXS4"/>
    <mergeCell ref="SXT3:SXW4"/>
    <mergeCell ref="SXX3:SYA4"/>
    <mergeCell ref="SZP3:SZS4"/>
    <mergeCell ref="SZT3:SZW4"/>
    <mergeCell ref="SZX3:TAA4"/>
    <mergeCell ref="TAB3:TAE4"/>
    <mergeCell ref="TAF3:TAI4"/>
    <mergeCell ref="SYV3:SYY4"/>
    <mergeCell ref="SYZ3:SZC4"/>
    <mergeCell ref="SZD3:SZG4"/>
    <mergeCell ref="SZH3:SZK4"/>
    <mergeCell ref="SZL3:SZO4"/>
    <mergeCell ref="SUZ3:SVC4"/>
    <mergeCell ref="SVD3:SVG4"/>
    <mergeCell ref="SVH3:SVK4"/>
    <mergeCell ref="SVL3:SVO4"/>
    <mergeCell ref="SVP3:SVS4"/>
    <mergeCell ref="SUF3:SUI4"/>
    <mergeCell ref="SUJ3:SUM4"/>
    <mergeCell ref="SUN3:SUQ4"/>
    <mergeCell ref="SUR3:SUU4"/>
    <mergeCell ref="SUV3:SUY4"/>
    <mergeCell ref="SWN3:SWQ4"/>
    <mergeCell ref="SWR3:SWU4"/>
    <mergeCell ref="SWV3:SWY4"/>
    <mergeCell ref="SWZ3:SXC4"/>
    <mergeCell ref="SXD3:SXG4"/>
    <mergeCell ref="SVT3:SVW4"/>
    <mergeCell ref="SVX3:SWA4"/>
    <mergeCell ref="SWB3:SWE4"/>
    <mergeCell ref="SWF3:SWI4"/>
    <mergeCell ref="SWJ3:SWM4"/>
    <mergeCell ref="SRX3:SSA4"/>
    <mergeCell ref="SSB3:SSE4"/>
    <mergeCell ref="SSF3:SSI4"/>
    <mergeCell ref="SSJ3:SSM4"/>
    <mergeCell ref="SSN3:SSQ4"/>
    <mergeCell ref="SRD3:SRG4"/>
    <mergeCell ref="SRH3:SRK4"/>
    <mergeCell ref="SRL3:SRO4"/>
    <mergeCell ref="SRP3:SRS4"/>
    <mergeCell ref="SRT3:SRW4"/>
    <mergeCell ref="STL3:STO4"/>
    <mergeCell ref="STP3:STS4"/>
    <mergeCell ref="STT3:STW4"/>
    <mergeCell ref="STX3:SUA4"/>
    <mergeCell ref="SUB3:SUE4"/>
    <mergeCell ref="SSR3:SSU4"/>
    <mergeCell ref="SSV3:SSY4"/>
    <mergeCell ref="SSZ3:STC4"/>
    <mergeCell ref="STD3:STG4"/>
    <mergeCell ref="STH3:STK4"/>
    <mergeCell ref="SOV3:SOY4"/>
    <mergeCell ref="SOZ3:SPC4"/>
    <mergeCell ref="SPD3:SPG4"/>
    <mergeCell ref="SPH3:SPK4"/>
    <mergeCell ref="SPL3:SPO4"/>
    <mergeCell ref="SOB3:SOE4"/>
    <mergeCell ref="SOF3:SOI4"/>
    <mergeCell ref="SOJ3:SOM4"/>
    <mergeCell ref="SON3:SOQ4"/>
    <mergeCell ref="SOR3:SOU4"/>
    <mergeCell ref="SQJ3:SQM4"/>
    <mergeCell ref="SQN3:SQQ4"/>
    <mergeCell ref="SQR3:SQU4"/>
    <mergeCell ref="SQV3:SQY4"/>
    <mergeCell ref="SQZ3:SRC4"/>
    <mergeCell ref="SPP3:SPS4"/>
    <mergeCell ref="SPT3:SPW4"/>
    <mergeCell ref="SPX3:SQA4"/>
    <mergeCell ref="SQB3:SQE4"/>
    <mergeCell ref="SQF3:SQI4"/>
    <mergeCell ref="SLT3:SLW4"/>
    <mergeCell ref="SLX3:SMA4"/>
    <mergeCell ref="SMB3:SME4"/>
    <mergeCell ref="SMF3:SMI4"/>
    <mergeCell ref="SMJ3:SMM4"/>
    <mergeCell ref="SKZ3:SLC4"/>
    <mergeCell ref="SLD3:SLG4"/>
    <mergeCell ref="SLH3:SLK4"/>
    <mergeCell ref="SLL3:SLO4"/>
    <mergeCell ref="SLP3:SLS4"/>
    <mergeCell ref="SNH3:SNK4"/>
    <mergeCell ref="SNL3:SNO4"/>
    <mergeCell ref="SNP3:SNS4"/>
    <mergeCell ref="SNT3:SNW4"/>
    <mergeCell ref="SNX3:SOA4"/>
    <mergeCell ref="SMN3:SMQ4"/>
    <mergeCell ref="SMR3:SMU4"/>
    <mergeCell ref="SMV3:SMY4"/>
    <mergeCell ref="SMZ3:SNC4"/>
    <mergeCell ref="SND3:SNG4"/>
    <mergeCell ref="SIR3:SIU4"/>
    <mergeCell ref="SIV3:SIY4"/>
    <mergeCell ref="SIZ3:SJC4"/>
    <mergeCell ref="SJD3:SJG4"/>
    <mergeCell ref="SJH3:SJK4"/>
    <mergeCell ref="SHX3:SIA4"/>
    <mergeCell ref="SIB3:SIE4"/>
    <mergeCell ref="SIF3:SII4"/>
    <mergeCell ref="SIJ3:SIM4"/>
    <mergeCell ref="SIN3:SIQ4"/>
    <mergeCell ref="SKF3:SKI4"/>
    <mergeCell ref="SKJ3:SKM4"/>
    <mergeCell ref="SKN3:SKQ4"/>
    <mergeCell ref="SKR3:SKU4"/>
    <mergeCell ref="SKV3:SKY4"/>
    <mergeCell ref="SJL3:SJO4"/>
    <mergeCell ref="SJP3:SJS4"/>
    <mergeCell ref="SJT3:SJW4"/>
    <mergeCell ref="SJX3:SKA4"/>
    <mergeCell ref="SKB3:SKE4"/>
    <mergeCell ref="SFP3:SFS4"/>
    <mergeCell ref="SFT3:SFW4"/>
    <mergeCell ref="SFX3:SGA4"/>
    <mergeCell ref="SGB3:SGE4"/>
    <mergeCell ref="SGF3:SGI4"/>
    <mergeCell ref="SEV3:SEY4"/>
    <mergeCell ref="SEZ3:SFC4"/>
    <mergeCell ref="SFD3:SFG4"/>
    <mergeCell ref="SFH3:SFK4"/>
    <mergeCell ref="SFL3:SFO4"/>
    <mergeCell ref="SHD3:SHG4"/>
    <mergeCell ref="SHH3:SHK4"/>
    <mergeCell ref="SHL3:SHO4"/>
    <mergeCell ref="SHP3:SHS4"/>
    <mergeCell ref="SHT3:SHW4"/>
    <mergeCell ref="SGJ3:SGM4"/>
    <mergeCell ref="SGN3:SGQ4"/>
    <mergeCell ref="SGR3:SGU4"/>
    <mergeCell ref="SGV3:SGY4"/>
    <mergeCell ref="SGZ3:SHC4"/>
    <mergeCell ref="SCN3:SCQ4"/>
    <mergeCell ref="SCR3:SCU4"/>
    <mergeCell ref="SCV3:SCY4"/>
    <mergeCell ref="SCZ3:SDC4"/>
    <mergeCell ref="SDD3:SDG4"/>
    <mergeCell ref="SBT3:SBW4"/>
    <mergeCell ref="SBX3:SCA4"/>
    <mergeCell ref="SCB3:SCE4"/>
    <mergeCell ref="SCF3:SCI4"/>
    <mergeCell ref="SCJ3:SCM4"/>
    <mergeCell ref="SEB3:SEE4"/>
    <mergeCell ref="SEF3:SEI4"/>
    <mergeCell ref="SEJ3:SEM4"/>
    <mergeCell ref="SEN3:SEQ4"/>
    <mergeCell ref="SER3:SEU4"/>
    <mergeCell ref="SDH3:SDK4"/>
    <mergeCell ref="SDL3:SDO4"/>
    <mergeCell ref="SDP3:SDS4"/>
    <mergeCell ref="SDT3:SDW4"/>
    <mergeCell ref="SDX3:SEA4"/>
    <mergeCell ref="RZL3:RZO4"/>
    <mergeCell ref="RZP3:RZS4"/>
    <mergeCell ref="RZT3:RZW4"/>
    <mergeCell ref="RZX3:SAA4"/>
    <mergeCell ref="SAB3:SAE4"/>
    <mergeCell ref="RYR3:RYU4"/>
    <mergeCell ref="RYV3:RYY4"/>
    <mergeCell ref="RYZ3:RZC4"/>
    <mergeCell ref="RZD3:RZG4"/>
    <mergeCell ref="RZH3:RZK4"/>
    <mergeCell ref="SAZ3:SBC4"/>
    <mergeCell ref="SBD3:SBG4"/>
    <mergeCell ref="SBH3:SBK4"/>
    <mergeCell ref="SBL3:SBO4"/>
    <mergeCell ref="SBP3:SBS4"/>
    <mergeCell ref="SAF3:SAI4"/>
    <mergeCell ref="SAJ3:SAM4"/>
    <mergeCell ref="SAN3:SAQ4"/>
    <mergeCell ref="SAR3:SAU4"/>
    <mergeCell ref="SAV3:SAY4"/>
    <mergeCell ref="RWJ3:RWM4"/>
    <mergeCell ref="RWN3:RWQ4"/>
    <mergeCell ref="RWR3:RWU4"/>
    <mergeCell ref="RWV3:RWY4"/>
    <mergeCell ref="RWZ3:RXC4"/>
    <mergeCell ref="RVP3:RVS4"/>
    <mergeCell ref="RVT3:RVW4"/>
    <mergeCell ref="RVX3:RWA4"/>
    <mergeCell ref="RWB3:RWE4"/>
    <mergeCell ref="RWF3:RWI4"/>
    <mergeCell ref="RXX3:RYA4"/>
    <mergeCell ref="RYB3:RYE4"/>
    <mergeCell ref="RYF3:RYI4"/>
    <mergeCell ref="RYJ3:RYM4"/>
    <mergeCell ref="RYN3:RYQ4"/>
    <mergeCell ref="RXD3:RXG4"/>
    <mergeCell ref="RXH3:RXK4"/>
    <mergeCell ref="RXL3:RXO4"/>
    <mergeCell ref="RXP3:RXS4"/>
    <mergeCell ref="RXT3:RXW4"/>
    <mergeCell ref="RTH3:RTK4"/>
    <mergeCell ref="RTL3:RTO4"/>
    <mergeCell ref="RTP3:RTS4"/>
    <mergeCell ref="RTT3:RTW4"/>
    <mergeCell ref="RTX3:RUA4"/>
    <mergeCell ref="RSN3:RSQ4"/>
    <mergeCell ref="RSR3:RSU4"/>
    <mergeCell ref="RSV3:RSY4"/>
    <mergeCell ref="RSZ3:RTC4"/>
    <mergeCell ref="RTD3:RTG4"/>
    <mergeCell ref="RUV3:RUY4"/>
    <mergeCell ref="RUZ3:RVC4"/>
    <mergeCell ref="RVD3:RVG4"/>
    <mergeCell ref="RVH3:RVK4"/>
    <mergeCell ref="RVL3:RVO4"/>
    <mergeCell ref="RUB3:RUE4"/>
    <mergeCell ref="RUF3:RUI4"/>
    <mergeCell ref="RUJ3:RUM4"/>
    <mergeCell ref="RUN3:RUQ4"/>
    <mergeCell ref="RUR3:RUU4"/>
    <mergeCell ref="RQF3:RQI4"/>
    <mergeCell ref="RQJ3:RQM4"/>
    <mergeCell ref="RQN3:RQQ4"/>
    <mergeCell ref="RQR3:RQU4"/>
    <mergeCell ref="RQV3:RQY4"/>
    <mergeCell ref="RPL3:RPO4"/>
    <mergeCell ref="RPP3:RPS4"/>
    <mergeCell ref="RPT3:RPW4"/>
    <mergeCell ref="RPX3:RQA4"/>
    <mergeCell ref="RQB3:RQE4"/>
    <mergeCell ref="RRT3:RRW4"/>
    <mergeCell ref="RRX3:RSA4"/>
    <mergeCell ref="RSB3:RSE4"/>
    <mergeCell ref="RSF3:RSI4"/>
    <mergeCell ref="RSJ3:RSM4"/>
    <mergeCell ref="RQZ3:RRC4"/>
    <mergeCell ref="RRD3:RRG4"/>
    <mergeCell ref="RRH3:RRK4"/>
    <mergeCell ref="RRL3:RRO4"/>
    <mergeCell ref="RRP3:RRS4"/>
    <mergeCell ref="RND3:RNG4"/>
    <mergeCell ref="RNH3:RNK4"/>
    <mergeCell ref="RNL3:RNO4"/>
    <mergeCell ref="RNP3:RNS4"/>
    <mergeCell ref="RNT3:RNW4"/>
    <mergeCell ref="RMJ3:RMM4"/>
    <mergeCell ref="RMN3:RMQ4"/>
    <mergeCell ref="RMR3:RMU4"/>
    <mergeCell ref="RMV3:RMY4"/>
    <mergeCell ref="RMZ3:RNC4"/>
    <mergeCell ref="ROR3:ROU4"/>
    <mergeCell ref="ROV3:ROY4"/>
    <mergeCell ref="ROZ3:RPC4"/>
    <mergeCell ref="RPD3:RPG4"/>
    <mergeCell ref="RPH3:RPK4"/>
    <mergeCell ref="RNX3:ROA4"/>
    <mergeCell ref="ROB3:ROE4"/>
    <mergeCell ref="ROF3:ROI4"/>
    <mergeCell ref="ROJ3:ROM4"/>
    <mergeCell ref="RON3:ROQ4"/>
    <mergeCell ref="RKB3:RKE4"/>
    <mergeCell ref="RKF3:RKI4"/>
    <mergeCell ref="RKJ3:RKM4"/>
    <mergeCell ref="RKN3:RKQ4"/>
    <mergeCell ref="RKR3:RKU4"/>
    <mergeCell ref="RJH3:RJK4"/>
    <mergeCell ref="RJL3:RJO4"/>
    <mergeCell ref="RJP3:RJS4"/>
    <mergeCell ref="RJT3:RJW4"/>
    <mergeCell ref="RJX3:RKA4"/>
    <mergeCell ref="RLP3:RLS4"/>
    <mergeCell ref="RLT3:RLW4"/>
    <mergeCell ref="RLX3:RMA4"/>
    <mergeCell ref="RMB3:RME4"/>
    <mergeCell ref="RMF3:RMI4"/>
    <mergeCell ref="RKV3:RKY4"/>
    <mergeCell ref="RKZ3:RLC4"/>
    <mergeCell ref="RLD3:RLG4"/>
    <mergeCell ref="RLH3:RLK4"/>
    <mergeCell ref="RLL3:RLO4"/>
    <mergeCell ref="RGZ3:RHC4"/>
    <mergeCell ref="RHD3:RHG4"/>
    <mergeCell ref="RHH3:RHK4"/>
    <mergeCell ref="RHL3:RHO4"/>
    <mergeCell ref="RHP3:RHS4"/>
    <mergeCell ref="RGF3:RGI4"/>
    <mergeCell ref="RGJ3:RGM4"/>
    <mergeCell ref="RGN3:RGQ4"/>
    <mergeCell ref="RGR3:RGU4"/>
    <mergeCell ref="RGV3:RGY4"/>
    <mergeCell ref="RIN3:RIQ4"/>
    <mergeCell ref="RIR3:RIU4"/>
    <mergeCell ref="RIV3:RIY4"/>
    <mergeCell ref="RIZ3:RJC4"/>
    <mergeCell ref="RJD3:RJG4"/>
    <mergeCell ref="RHT3:RHW4"/>
    <mergeCell ref="RHX3:RIA4"/>
    <mergeCell ref="RIB3:RIE4"/>
    <mergeCell ref="RIF3:RII4"/>
    <mergeCell ref="RIJ3:RIM4"/>
    <mergeCell ref="RDX3:REA4"/>
    <mergeCell ref="REB3:REE4"/>
    <mergeCell ref="REF3:REI4"/>
    <mergeCell ref="REJ3:REM4"/>
    <mergeCell ref="REN3:REQ4"/>
    <mergeCell ref="RDD3:RDG4"/>
    <mergeCell ref="RDH3:RDK4"/>
    <mergeCell ref="RDL3:RDO4"/>
    <mergeCell ref="RDP3:RDS4"/>
    <mergeCell ref="RDT3:RDW4"/>
    <mergeCell ref="RFL3:RFO4"/>
    <mergeCell ref="RFP3:RFS4"/>
    <mergeCell ref="RFT3:RFW4"/>
    <mergeCell ref="RFX3:RGA4"/>
    <mergeCell ref="RGB3:RGE4"/>
    <mergeCell ref="RER3:REU4"/>
    <mergeCell ref="REV3:REY4"/>
    <mergeCell ref="REZ3:RFC4"/>
    <mergeCell ref="RFD3:RFG4"/>
    <mergeCell ref="RFH3:RFK4"/>
    <mergeCell ref="RAV3:RAY4"/>
    <mergeCell ref="RAZ3:RBC4"/>
    <mergeCell ref="RBD3:RBG4"/>
    <mergeCell ref="RBH3:RBK4"/>
    <mergeCell ref="RBL3:RBO4"/>
    <mergeCell ref="RAB3:RAE4"/>
    <mergeCell ref="RAF3:RAI4"/>
    <mergeCell ref="RAJ3:RAM4"/>
    <mergeCell ref="RAN3:RAQ4"/>
    <mergeCell ref="RAR3:RAU4"/>
    <mergeCell ref="RCJ3:RCM4"/>
    <mergeCell ref="RCN3:RCQ4"/>
    <mergeCell ref="RCR3:RCU4"/>
    <mergeCell ref="RCV3:RCY4"/>
    <mergeCell ref="RCZ3:RDC4"/>
    <mergeCell ref="RBP3:RBS4"/>
    <mergeCell ref="RBT3:RBW4"/>
    <mergeCell ref="RBX3:RCA4"/>
    <mergeCell ref="RCB3:RCE4"/>
    <mergeCell ref="RCF3:RCI4"/>
    <mergeCell ref="QXT3:QXW4"/>
    <mergeCell ref="QXX3:QYA4"/>
    <mergeCell ref="QYB3:QYE4"/>
    <mergeCell ref="QYF3:QYI4"/>
    <mergeCell ref="QYJ3:QYM4"/>
    <mergeCell ref="QWZ3:QXC4"/>
    <mergeCell ref="QXD3:QXG4"/>
    <mergeCell ref="QXH3:QXK4"/>
    <mergeCell ref="QXL3:QXO4"/>
    <mergeCell ref="QXP3:QXS4"/>
    <mergeCell ref="QZH3:QZK4"/>
    <mergeCell ref="QZL3:QZO4"/>
    <mergeCell ref="QZP3:QZS4"/>
    <mergeCell ref="QZT3:QZW4"/>
    <mergeCell ref="QZX3:RAA4"/>
    <mergeCell ref="QYN3:QYQ4"/>
    <mergeCell ref="QYR3:QYU4"/>
    <mergeCell ref="QYV3:QYY4"/>
    <mergeCell ref="QYZ3:QZC4"/>
    <mergeCell ref="QZD3:QZG4"/>
    <mergeCell ref="QUR3:QUU4"/>
    <mergeCell ref="QUV3:QUY4"/>
    <mergeCell ref="QUZ3:QVC4"/>
    <mergeCell ref="QVD3:QVG4"/>
    <mergeCell ref="QVH3:QVK4"/>
    <mergeCell ref="QTX3:QUA4"/>
    <mergeCell ref="QUB3:QUE4"/>
    <mergeCell ref="QUF3:QUI4"/>
    <mergeCell ref="QUJ3:QUM4"/>
    <mergeCell ref="QUN3:QUQ4"/>
    <mergeCell ref="QWF3:QWI4"/>
    <mergeCell ref="QWJ3:QWM4"/>
    <mergeCell ref="QWN3:QWQ4"/>
    <mergeCell ref="QWR3:QWU4"/>
    <mergeCell ref="QWV3:QWY4"/>
    <mergeCell ref="QVL3:QVO4"/>
    <mergeCell ref="QVP3:QVS4"/>
    <mergeCell ref="QVT3:QVW4"/>
    <mergeCell ref="QVX3:QWA4"/>
    <mergeCell ref="QWB3:QWE4"/>
    <mergeCell ref="QRP3:QRS4"/>
    <mergeCell ref="QRT3:QRW4"/>
    <mergeCell ref="QRX3:QSA4"/>
    <mergeCell ref="QSB3:QSE4"/>
    <mergeCell ref="QSF3:QSI4"/>
    <mergeCell ref="QQV3:QQY4"/>
    <mergeCell ref="QQZ3:QRC4"/>
    <mergeCell ref="QRD3:QRG4"/>
    <mergeCell ref="QRH3:QRK4"/>
    <mergeCell ref="QRL3:QRO4"/>
    <mergeCell ref="QTD3:QTG4"/>
    <mergeCell ref="QTH3:QTK4"/>
    <mergeCell ref="QTL3:QTO4"/>
    <mergeCell ref="QTP3:QTS4"/>
    <mergeCell ref="QTT3:QTW4"/>
    <mergeCell ref="QSJ3:QSM4"/>
    <mergeCell ref="QSN3:QSQ4"/>
    <mergeCell ref="QSR3:QSU4"/>
    <mergeCell ref="QSV3:QSY4"/>
    <mergeCell ref="QSZ3:QTC4"/>
    <mergeCell ref="QON3:QOQ4"/>
    <mergeCell ref="QOR3:QOU4"/>
    <mergeCell ref="QOV3:QOY4"/>
    <mergeCell ref="QOZ3:QPC4"/>
    <mergeCell ref="QPD3:QPG4"/>
    <mergeCell ref="QNT3:QNW4"/>
    <mergeCell ref="QNX3:QOA4"/>
    <mergeCell ref="QOB3:QOE4"/>
    <mergeCell ref="QOF3:QOI4"/>
    <mergeCell ref="QOJ3:QOM4"/>
    <mergeCell ref="QQB3:QQE4"/>
    <mergeCell ref="QQF3:QQI4"/>
    <mergeCell ref="QQJ3:QQM4"/>
    <mergeCell ref="QQN3:QQQ4"/>
    <mergeCell ref="QQR3:QQU4"/>
    <mergeCell ref="QPH3:QPK4"/>
    <mergeCell ref="QPL3:QPO4"/>
    <mergeCell ref="QPP3:QPS4"/>
    <mergeCell ref="QPT3:QPW4"/>
    <mergeCell ref="QPX3:QQA4"/>
    <mergeCell ref="QLL3:QLO4"/>
    <mergeCell ref="QLP3:QLS4"/>
    <mergeCell ref="QLT3:QLW4"/>
    <mergeCell ref="QLX3:QMA4"/>
    <mergeCell ref="QMB3:QME4"/>
    <mergeCell ref="QKR3:QKU4"/>
    <mergeCell ref="QKV3:QKY4"/>
    <mergeCell ref="QKZ3:QLC4"/>
    <mergeCell ref="QLD3:QLG4"/>
    <mergeCell ref="QLH3:QLK4"/>
    <mergeCell ref="QMZ3:QNC4"/>
    <mergeCell ref="QND3:QNG4"/>
    <mergeCell ref="QNH3:QNK4"/>
    <mergeCell ref="QNL3:QNO4"/>
    <mergeCell ref="QNP3:QNS4"/>
    <mergeCell ref="QMF3:QMI4"/>
    <mergeCell ref="QMJ3:QMM4"/>
    <mergeCell ref="QMN3:QMQ4"/>
    <mergeCell ref="QMR3:QMU4"/>
    <mergeCell ref="QMV3:QMY4"/>
    <mergeCell ref="QIJ3:QIM4"/>
    <mergeCell ref="QIN3:QIQ4"/>
    <mergeCell ref="QIR3:QIU4"/>
    <mergeCell ref="QIV3:QIY4"/>
    <mergeCell ref="QIZ3:QJC4"/>
    <mergeCell ref="QHP3:QHS4"/>
    <mergeCell ref="QHT3:QHW4"/>
    <mergeCell ref="QHX3:QIA4"/>
    <mergeCell ref="QIB3:QIE4"/>
    <mergeCell ref="QIF3:QII4"/>
    <mergeCell ref="QJX3:QKA4"/>
    <mergeCell ref="QKB3:QKE4"/>
    <mergeCell ref="QKF3:QKI4"/>
    <mergeCell ref="QKJ3:QKM4"/>
    <mergeCell ref="QKN3:QKQ4"/>
    <mergeCell ref="QJD3:QJG4"/>
    <mergeCell ref="QJH3:QJK4"/>
    <mergeCell ref="QJL3:QJO4"/>
    <mergeCell ref="QJP3:QJS4"/>
    <mergeCell ref="QJT3:QJW4"/>
    <mergeCell ref="QFH3:QFK4"/>
    <mergeCell ref="QFL3:QFO4"/>
    <mergeCell ref="QFP3:QFS4"/>
    <mergeCell ref="QFT3:QFW4"/>
    <mergeCell ref="QFX3:QGA4"/>
    <mergeCell ref="QEN3:QEQ4"/>
    <mergeCell ref="QER3:QEU4"/>
    <mergeCell ref="QEV3:QEY4"/>
    <mergeCell ref="QEZ3:QFC4"/>
    <mergeCell ref="QFD3:QFG4"/>
    <mergeCell ref="QGV3:QGY4"/>
    <mergeCell ref="QGZ3:QHC4"/>
    <mergeCell ref="QHD3:QHG4"/>
    <mergeCell ref="QHH3:QHK4"/>
    <mergeCell ref="QHL3:QHO4"/>
    <mergeCell ref="QGB3:QGE4"/>
    <mergeCell ref="QGF3:QGI4"/>
    <mergeCell ref="QGJ3:QGM4"/>
    <mergeCell ref="QGN3:QGQ4"/>
    <mergeCell ref="QGR3:QGU4"/>
    <mergeCell ref="QCF3:QCI4"/>
    <mergeCell ref="QCJ3:QCM4"/>
    <mergeCell ref="QCN3:QCQ4"/>
    <mergeCell ref="QCR3:QCU4"/>
    <mergeCell ref="QCV3:QCY4"/>
    <mergeCell ref="QBL3:QBO4"/>
    <mergeCell ref="QBP3:QBS4"/>
    <mergeCell ref="QBT3:QBW4"/>
    <mergeCell ref="QBX3:QCA4"/>
    <mergeCell ref="QCB3:QCE4"/>
    <mergeCell ref="QDT3:QDW4"/>
    <mergeCell ref="QDX3:QEA4"/>
    <mergeCell ref="QEB3:QEE4"/>
    <mergeCell ref="QEF3:QEI4"/>
    <mergeCell ref="QEJ3:QEM4"/>
    <mergeCell ref="QCZ3:QDC4"/>
    <mergeCell ref="QDD3:QDG4"/>
    <mergeCell ref="QDH3:QDK4"/>
    <mergeCell ref="QDL3:QDO4"/>
    <mergeCell ref="QDP3:QDS4"/>
    <mergeCell ref="PZD3:PZG4"/>
    <mergeCell ref="PZH3:PZK4"/>
    <mergeCell ref="PZL3:PZO4"/>
    <mergeCell ref="PZP3:PZS4"/>
    <mergeCell ref="PZT3:PZW4"/>
    <mergeCell ref="PYJ3:PYM4"/>
    <mergeCell ref="PYN3:PYQ4"/>
    <mergeCell ref="PYR3:PYU4"/>
    <mergeCell ref="PYV3:PYY4"/>
    <mergeCell ref="PYZ3:PZC4"/>
    <mergeCell ref="QAR3:QAU4"/>
    <mergeCell ref="QAV3:QAY4"/>
    <mergeCell ref="QAZ3:QBC4"/>
    <mergeCell ref="QBD3:QBG4"/>
    <mergeCell ref="QBH3:QBK4"/>
    <mergeCell ref="PZX3:QAA4"/>
    <mergeCell ref="QAB3:QAE4"/>
    <mergeCell ref="QAF3:QAI4"/>
    <mergeCell ref="QAJ3:QAM4"/>
    <mergeCell ref="QAN3:QAQ4"/>
    <mergeCell ref="PWB3:PWE4"/>
    <mergeCell ref="PWF3:PWI4"/>
    <mergeCell ref="PWJ3:PWM4"/>
    <mergeCell ref="PWN3:PWQ4"/>
    <mergeCell ref="PWR3:PWU4"/>
    <mergeCell ref="PVH3:PVK4"/>
    <mergeCell ref="PVL3:PVO4"/>
    <mergeCell ref="PVP3:PVS4"/>
    <mergeCell ref="PVT3:PVW4"/>
    <mergeCell ref="PVX3:PWA4"/>
    <mergeCell ref="PXP3:PXS4"/>
    <mergeCell ref="PXT3:PXW4"/>
    <mergeCell ref="PXX3:PYA4"/>
    <mergeCell ref="PYB3:PYE4"/>
    <mergeCell ref="PYF3:PYI4"/>
    <mergeCell ref="PWV3:PWY4"/>
    <mergeCell ref="PWZ3:PXC4"/>
    <mergeCell ref="PXD3:PXG4"/>
    <mergeCell ref="PXH3:PXK4"/>
    <mergeCell ref="PXL3:PXO4"/>
    <mergeCell ref="PSZ3:PTC4"/>
    <mergeCell ref="PTD3:PTG4"/>
    <mergeCell ref="PTH3:PTK4"/>
    <mergeCell ref="PTL3:PTO4"/>
    <mergeCell ref="PTP3:PTS4"/>
    <mergeCell ref="PSF3:PSI4"/>
    <mergeCell ref="PSJ3:PSM4"/>
    <mergeCell ref="PSN3:PSQ4"/>
    <mergeCell ref="PSR3:PSU4"/>
    <mergeCell ref="PSV3:PSY4"/>
    <mergeCell ref="PUN3:PUQ4"/>
    <mergeCell ref="PUR3:PUU4"/>
    <mergeCell ref="PUV3:PUY4"/>
    <mergeCell ref="PUZ3:PVC4"/>
    <mergeCell ref="PVD3:PVG4"/>
    <mergeCell ref="PTT3:PTW4"/>
    <mergeCell ref="PTX3:PUA4"/>
    <mergeCell ref="PUB3:PUE4"/>
    <mergeCell ref="PUF3:PUI4"/>
    <mergeCell ref="PUJ3:PUM4"/>
    <mergeCell ref="PPX3:PQA4"/>
    <mergeCell ref="PQB3:PQE4"/>
    <mergeCell ref="PQF3:PQI4"/>
    <mergeCell ref="PQJ3:PQM4"/>
    <mergeCell ref="PQN3:PQQ4"/>
    <mergeCell ref="PPD3:PPG4"/>
    <mergeCell ref="PPH3:PPK4"/>
    <mergeCell ref="PPL3:PPO4"/>
    <mergeCell ref="PPP3:PPS4"/>
    <mergeCell ref="PPT3:PPW4"/>
    <mergeCell ref="PRL3:PRO4"/>
    <mergeCell ref="PRP3:PRS4"/>
    <mergeCell ref="PRT3:PRW4"/>
    <mergeCell ref="PRX3:PSA4"/>
    <mergeCell ref="PSB3:PSE4"/>
    <mergeCell ref="PQR3:PQU4"/>
    <mergeCell ref="PQV3:PQY4"/>
    <mergeCell ref="PQZ3:PRC4"/>
    <mergeCell ref="PRD3:PRG4"/>
    <mergeCell ref="PRH3:PRK4"/>
    <mergeCell ref="PMV3:PMY4"/>
    <mergeCell ref="PMZ3:PNC4"/>
    <mergeCell ref="PND3:PNG4"/>
    <mergeCell ref="PNH3:PNK4"/>
    <mergeCell ref="PNL3:PNO4"/>
    <mergeCell ref="PMB3:PME4"/>
    <mergeCell ref="PMF3:PMI4"/>
    <mergeCell ref="PMJ3:PMM4"/>
    <mergeCell ref="PMN3:PMQ4"/>
    <mergeCell ref="PMR3:PMU4"/>
    <mergeCell ref="POJ3:POM4"/>
    <mergeCell ref="PON3:POQ4"/>
    <mergeCell ref="POR3:POU4"/>
    <mergeCell ref="POV3:POY4"/>
    <mergeCell ref="POZ3:PPC4"/>
    <mergeCell ref="PNP3:PNS4"/>
    <mergeCell ref="PNT3:PNW4"/>
    <mergeCell ref="PNX3:POA4"/>
    <mergeCell ref="POB3:POE4"/>
    <mergeCell ref="POF3:POI4"/>
    <mergeCell ref="PJT3:PJW4"/>
    <mergeCell ref="PJX3:PKA4"/>
    <mergeCell ref="PKB3:PKE4"/>
    <mergeCell ref="PKF3:PKI4"/>
    <mergeCell ref="PKJ3:PKM4"/>
    <mergeCell ref="PIZ3:PJC4"/>
    <mergeCell ref="PJD3:PJG4"/>
    <mergeCell ref="PJH3:PJK4"/>
    <mergeCell ref="PJL3:PJO4"/>
    <mergeCell ref="PJP3:PJS4"/>
    <mergeCell ref="PLH3:PLK4"/>
    <mergeCell ref="PLL3:PLO4"/>
    <mergeCell ref="PLP3:PLS4"/>
    <mergeCell ref="PLT3:PLW4"/>
    <mergeCell ref="PLX3:PMA4"/>
    <mergeCell ref="PKN3:PKQ4"/>
    <mergeCell ref="PKR3:PKU4"/>
    <mergeCell ref="PKV3:PKY4"/>
    <mergeCell ref="PKZ3:PLC4"/>
    <mergeCell ref="PLD3:PLG4"/>
    <mergeCell ref="PGR3:PGU4"/>
    <mergeCell ref="PGV3:PGY4"/>
    <mergeCell ref="PGZ3:PHC4"/>
    <mergeCell ref="PHD3:PHG4"/>
    <mergeCell ref="PHH3:PHK4"/>
    <mergeCell ref="PFX3:PGA4"/>
    <mergeCell ref="PGB3:PGE4"/>
    <mergeCell ref="PGF3:PGI4"/>
    <mergeCell ref="PGJ3:PGM4"/>
    <mergeCell ref="PGN3:PGQ4"/>
    <mergeCell ref="PIF3:PII4"/>
    <mergeCell ref="PIJ3:PIM4"/>
    <mergeCell ref="PIN3:PIQ4"/>
    <mergeCell ref="PIR3:PIU4"/>
    <mergeCell ref="PIV3:PIY4"/>
    <mergeCell ref="PHL3:PHO4"/>
    <mergeCell ref="PHP3:PHS4"/>
    <mergeCell ref="PHT3:PHW4"/>
    <mergeCell ref="PHX3:PIA4"/>
    <mergeCell ref="PIB3:PIE4"/>
    <mergeCell ref="PDP3:PDS4"/>
    <mergeCell ref="PDT3:PDW4"/>
    <mergeCell ref="PDX3:PEA4"/>
    <mergeCell ref="PEB3:PEE4"/>
    <mergeCell ref="PEF3:PEI4"/>
    <mergeCell ref="PCV3:PCY4"/>
    <mergeCell ref="PCZ3:PDC4"/>
    <mergeCell ref="PDD3:PDG4"/>
    <mergeCell ref="PDH3:PDK4"/>
    <mergeCell ref="PDL3:PDO4"/>
    <mergeCell ref="PFD3:PFG4"/>
    <mergeCell ref="PFH3:PFK4"/>
    <mergeCell ref="PFL3:PFO4"/>
    <mergeCell ref="PFP3:PFS4"/>
    <mergeCell ref="PFT3:PFW4"/>
    <mergeCell ref="PEJ3:PEM4"/>
    <mergeCell ref="PEN3:PEQ4"/>
    <mergeCell ref="PER3:PEU4"/>
    <mergeCell ref="PEV3:PEY4"/>
    <mergeCell ref="PEZ3:PFC4"/>
    <mergeCell ref="PAN3:PAQ4"/>
    <mergeCell ref="PAR3:PAU4"/>
    <mergeCell ref="PAV3:PAY4"/>
    <mergeCell ref="PAZ3:PBC4"/>
    <mergeCell ref="PBD3:PBG4"/>
    <mergeCell ref="OZT3:OZW4"/>
    <mergeCell ref="OZX3:PAA4"/>
    <mergeCell ref="PAB3:PAE4"/>
    <mergeCell ref="PAF3:PAI4"/>
    <mergeCell ref="PAJ3:PAM4"/>
    <mergeCell ref="PCB3:PCE4"/>
    <mergeCell ref="PCF3:PCI4"/>
    <mergeCell ref="PCJ3:PCM4"/>
    <mergeCell ref="PCN3:PCQ4"/>
    <mergeCell ref="PCR3:PCU4"/>
    <mergeCell ref="PBH3:PBK4"/>
    <mergeCell ref="PBL3:PBO4"/>
    <mergeCell ref="PBP3:PBS4"/>
    <mergeCell ref="PBT3:PBW4"/>
    <mergeCell ref="PBX3:PCA4"/>
    <mergeCell ref="OXL3:OXO4"/>
    <mergeCell ref="OXP3:OXS4"/>
    <mergeCell ref="OXT3:OXW4"/>
    <mergeCell ref="OXX3:OYA4"/>
    <mergeCell ref="OYB3:OYE4"/>
    <mergeCell ref="OWR3:OWU4"/>
    <mergeCell ref="OWV3:OWY4"/>
    <mergeCell ref="OWZ3:OXC4"/>
    <mergeCell ref="OXD3:OXG4"/>
    <mergeCell ref="OXH3:OXK4"/>
    <mergeCell ref="OYZ3:OZC4"/>
    <mergeCell ref="OZD3:OZG4"/>
    <mergeCell ref="OZH3:OZK4"/>
    <mergeCell ref="OZL3:OZO4"/>
    <mergeCell ref="OZP3:OZS4"/>
    <mergeCell ref="OYF3:OYI4"/>
    <mergeCell ref="OYJ3:OYM4"/>
    <mergeCell ref="OYN3:OYQ4"/>
    <mergeCell ref="OYR3:OYU4"/>
    <mergeCell ref="OYV3:OYY4"/>
    <mergeCell ref="OUJ3:OUM4"/>
    <mergeCell ref="OUN3:OUQ4"/>
    <mergeCell ref="OUR3:OUU4"/>
    <mergeCell ref="OUV3:OUY4"/>
    <mergeCell ref="OUZ3:OVC4"/>
    <mergeCell ref="OTP3:OTS4"/>
    <mergeCell ref="OTT3:OTW4"/>
    <mergeCell ref="OTX3:OUA4"/>
    <mergeCell ref="OUB3:OUE4"/>
    <mergeCell ref="OUF3:OUI4"/>
    <mergeCell ref="OVX3:OWA4"/>
    <mergeCell ref="OWB3:OWE4"/>
    <mergeCell ref="OWF3:OWI4"/>
    <mergeCell ref="OWJ3:OWM4"/>
    <mergeCell ref="OWN3:OWQ4"/>
    <mergeCell ref="OVD3:OVG4"/>
    <mergeCell ref="OVH3:OVK4"/>
    <mergeCell ref="OVL3:OVO4"/>
    <mergeCell ref="OVP3:OVS4"/>
    <mergeCell ref="OVT3:OVW4"/>
    <mergeCell ref="ORH3:ORK4"/>
    <mergeCell ref="ORL3:ORO4"/>
    <mergeCell ref="ORP3:ORS4"/>
    <mergeCell ref="ORT3:ORW4"/>
    <mergeCell ref="ORX3:OSA4"/>
    <mergeCell ref="OQN3:OQQ4"/>
    <mergeCell ref="OQR3:OQU4"/>
    <mergeCell ref="OQV3:OQY4"/>
    <mergeCell ref="OQZ3:ORC4"/>
    <mergeCell ref="ORD3:ORG4"/>
    <mergeCell ref="OSV3:OSY4"/>
    <mergeCell ref="OSZ3:OTC4"/>
    <mergeCell ref="OTD3:OTG4"/>
    <mergeCell ref="OTH3:OTK4"/>
    <mergeCell ref="OTL3:OTO4"/>
    <mergeCell ref="OSB3:OSE4"/>
    <mergeCell ref="OSF3:OSI4"/>
    <mergeCell ref="OSJ3:OSM4"/>
    <mergeCell ref="OSN3:OSQ4"/>
    <mergeCell ref="OSR3:OSU4"/>
    <mergeCell ref="OOF3:OOI4"/>
    <mergeCell ref="OOJ3:OOM4"/>
    <mergeCell ref="OON3:OOQ4"/>
    <mergeCell ref="OOR3:OOU4"/>
    <mergeCell ref="OOV3:OOY4"/>
    <mergeCell ref="ONL3:ONO4"/>
    <mergeCell ref="ONP3:ONS4"/>
    <mergeCell ref="ONT3:ONW4"/>
    <mergeCell ref="ONX3:OOA4"/>
    <mergeCell ref="OOB3:OOE4"/>
    <mergeCell ref="OPT3:OPW4"/>
    <mergeCell ref="OPX3:OQA4"/>
    <mergeCell ref="OQB3:OQE4"/>
    <mergeCell ref="OQF3:OQI4"/>
    <mergeCell ref="OQJ3:OQM4"/>
    <mergeCell ref="OOZ3:OPC4"/>
    <mergeCell ref="OPD3:OPG4"/>
    <mergeCell ref="OPH3:OPK4"/>
    <mergeCell ref="OPL3:OPO4"/>
    <mergeCell ref="OPP3:OPS4"/>
    <mergeCell ref="OLD3:OLG4"/>
    <mergeCell ref="OLH3:OLK4"/>
    <mergeCell ref="OLL3:OLO4"/>
    <mergeCell ref="OLP3:OLS4"/>
    <mergeCell ref="OLT3:OLW4"/>
    <mergeCell ref="OKJ3:OKM4"/>
    <mergeCell ref="OKN3:OKQ4"/>
    <mergeCell ref="OKR3:OKU4"/>
    <mergeCell ref="OKV3:OKY4"/>
    <mergeCell ref="OKZ3:OLC4"/>
    <mergeCell ref="OMR3:OMU4"/>
    <mergeCell ref="OMV3:OMY4"/>
    <mergeCell ref="OMZ3:ONC4"/>
    <mergeCell ref="OND3:ONG4"/>
    <mergeCell ref="ONH3:ONK4"/>
    <mergeCell ref="OLX3:OMA4"/>
    <mergeCell ref="OMB3:OME4"/>
    <mergeCell ref="OMF3:OMI4"/>
    <mergeCell ref="OMJ3:OMM4"/>
    <mergeCell ref="OMN3:OMQ4"/>
    <mergeCell ref="OIB3:OIE4"/>
    <mergeCell ref="OIF3:OII4"/>
    <mergeCell ref="OIJ3:OIM4"/>
    <mergeCell ref="OIN3:OIQ4"/>
    <mergeCell ref="OIR3:OIU4"/>
    <mergeCell ref="OHH3:OHK4"/>
    <mergeCell ref="OHL3:OHO4"/>
    <mergeCell ref="OHP3:OHS4"/>
    <mergeCell ref="OHT3:OHW4"/>
    <mergeCell ref="OHX3:OIA4"/>
    <mergeCell ref="OJP3:OJS4"/>
    <mergeCell ref="OJT3:OJW4"/>
    <mergeCell ref="OJX3:OKA4"/>
    <mergeCell ref="OKB3:OKE4"/>
    <mergeCell ref="OKF3:OKI4"/>
    <mergeCell ref="OIV3:OIY4"/>
    <mergeCell ref="OIZ3:OJC4"/>
    <mergeCell ref="OJD3:OJG4"/>
    <mergeCell ref="OJH3:OJK4"/>
    <mergeCell ref="OJL3:OJO4"/>
    <mergeCell ref="OEZ3:OFC4"/>
    <mergeCell ref="OFD3:OFG4"/>
    <mergeCell ref="OFH3:OFK4"/>
    <mergeCell ref="OFL3:OFO4"/>
    <mergeCell ref="OFP3:OFS4"/>
    <mergeCell ref="OEF3:OEI4"/>
    <mergeCell ref="OEJ3:OEM4"/>
    <mergeCell ref="OEN3:OEQ4"/>
    <mergeCell ref="OER3:OEU4"/>
    <mergeCell ref="OEV3:OEY4"/>
    <mergeCell ref="OGN3:OGQ4"/>
    <mergeCell ref="OGR3:OGU4"/>
    <mergeCell ref="OGV3:OGY4"/>
    <mergeCell ref="OGZ3:OHC4"/>
    <mergeCell ref="OHD3:OHG4"/>
    <mergeCell ref="OFT3:OFW4"/>
    <mergeCell ref="OFX3:OGA4"/>
    <mergeCell ref="OGB3:OGE4"/>
    <mergeCell ref="OGF3:OGI4"/>
    <mergeCell ref="OGJ3:OGM4"/>
    <mergeCell ref="OBX3:OCA4"/>
    <mergeCell ref="OCB3:OCE4"/>
    <mergeCell ref="OCF3:OCI4"/>
    <mergeCell ref="OCJ3:OCM4"/>
    <mergeCell ref="OCN3:OCQ4"/>
    <mergeCell ref="OBD3:OBG4"/>
    <mergeCell ref="OBH3:OBK4"/>
    <mergeCell ref="OBL3:OBO4"/>
    <mergeCell ref="OBP3:OBS4"/>
    <mergeCell ref="OBT3:OBW4"/>
    <mergeCell ref="ODL3:ODO4"/>
    <mergeCell ref="ODP3:ODS4"/>
    <mergeCell ref="ODT3:ODW4"/>
    <mergeCell ref="ODX3:OEA4"/>
    <mergeCell ref="OEB3:OEE4"/>
    <mergeCell ref="OCR3:OCU4"/>
    <mergeCell ref="OCV3:OCY4"/>
    <mergeCell ref="OCZ3:ODC4"/>
    <mergeCell ref="ODD3:ODG4"/>
    <mergeCell ref="ODH3:ODK4"/>
    <mergeCell ref="NYV3:NYY4"/>
    <mergeCell ref="NYZ3:NZC4"/>
    <mergeCell ref="NZD3:NZG4"/>
    <mergeCell ref="NZH3:NZK4"/>
    <mergeCell ref="NZL3:NZO4"/>
    <mergeCell ref="NYB3:NYE4"/>
    <mergeCell ref="NYF3:NYI4"/>
    <mergeCell ref="NYJ3:NYM4"/>
    <mergeCell ref="NYN3:NYQ4"/>
    <mergeCell ref="NYR3:NYU4"/>
    <mergeCell ref="OAJ3:OAM4"/>
    <mergeCell ref="OAN3:OAQ4"/>
    <mergeCell ref="OAR3:OAU4"/>
    <mergeCell ref="OAV3:OAY4"/>
    <mergeCell ref="OAZ3:OBC4"/>
    <mergeCell ref="NZP3:NZS4"/>
    <mergeCell ref="NZT3:NZW4"/>
    <mergeCell ref="NZX3:OAA4"/>
    <mergeCell ref="OAB3:OAE4"/>
    <mergeCell ref="OAF3:OAI4"/>
    <mergeCell ref="NVT3:NVW4"/>
    <mergeCell ref="NVX3:NWA4"/>
    <mergeCell ref="NWB3:NWE4"/>
    <mergeCell ref="NWF3:NWI4"/>
    <mergeCell ref="NWJ3:NWM4"/>
    <mergeCell ref="NUZ3:NVC4"/>
    <mergeCell ref="NVD3:NVG4"/>
    <mergeCell ref="NVH3:NVK4"/>
    <mergeCell ref="NVL3:NVO4"/>
    <mergeCell ref="NVP3:NVS4"/>
    <mergeCell ref="NXH3:NXK4"/>
    <mergeCell ref="NXL3:NXO4"/>
    <mergeCell ref="NXP3:NXS4"/>
    <mergeCell ref="NXT3:NXW4"/>
    <mergeCell ref="NXX3:NYA4"/>
    <mergeCell ref="NWN3:NWQ4"/>
    <mergeCell ref="NWR3:NWU4"/>
    <mergeCell ref="NWV3:NWY4"/>
    <mergeCell ref="NWZ3:NXC4"/>
    <mergeCell ref="NXD3:NXG4"/>
    <mergeCell ref="NSR3:NSU4"/>
    <mergeCell ref="NSV3:NSY4"/>
    <mergeCell ref="NSZ3:NTC4"/>
    <mergeCell ref="NTD3:NTG4"/>
    <mergeCell ref="NTH3:NTK4"/>
    <mergeCell ref="NRX3:NSA4"/>
    <mergeCell ref="NSB3:NSE4"/>
    <mergeCell ref="NSF3:NSI4"/>
    <mergeCell ref="NSJ3:NSM4"/>
    <mergeCell ref="NSN3:NSQ4"/>
    <mergeCell ref="NUF3:NUI4"/>
    <mergeCell ref="NUJ3:NUM4"/>
    <mergeCell ref="NUN3:NUQ4"/>
    <mergeCell ref="NUR3:NUU4"/>
    <mergeCell ref="NUV3:NUY4"/>
    <mergeCell ref="NTL3:NTO4"/>
    <mergeCell ref="NTP3:NTS4"/>
    <mergeCell ref="NTT3:NTW4"/>
    <mergeCell ref="NTX3:NUA4"/>
    <mergeCell ref="NUB3:NUE4"/>
    <mergeCell ref="NPP3:NPS4"/>
    <mergeCell ref="NPT3:NPW4"/>
    <mergeCell ref="NPX3:NQA4"/>
    <mergeCell ref="NQB3:NQE4"/>
    <mergeCell ref="NQF3:NQI4"/>
    <mergeCell ref="NOV3:NOY4"/>
    <mergeCell ref="NOZ3:NPC4"/>
    <mergeCell ref="NPD3:NPG4"/>
    <mergeCell ref="NPH3:NPK4"/>
    <mergeCell ref="NPL3:NPO4"/>
    <mergeCell ref="NRD3:NRG4"/>
    <mergeCell ref="NRH3:NRK4"/>
    <mergeCell ref="NRL3:NRO4"/>
    <mergeCell ref="NRP3:NRS4"/>
    <mergeCell ref="NRT3:NRW4"/>
    <mergeCell ref="NQJ3:NQM4"/>
    <mergeCell ref="NQN3:NQQ4"/>
    <mergeCell ref="NQR3:NQU4"/>
    <mergeCell ref="NQV3:NQY4"/>
    <mergeCell ref="NQZ3:NRC4"/>
    <mergeCell ref="NMN3:NMQ4"/>
    <mergeCell ref="NMR3:NMU4"/>
    <mergeCell ref="NMV3:NMY4"/>
    <mergeCell ref="NMZ3:NNC4"/>
    <mergeCell ref="NND3:NNG4"/>
    <mergeCell ref="NLT3:NLW4"/>
    <mergeCell ref="NLX3:NMA4"/>
    <mergeCell ref="NMB3:NME4"/>
    <mergeCell ref="NMF3:NMI4"/>
    <mergeCell ref="NMJ3:NMM4"/>
    <mergeCell ref="NOB3:NOE4"/>
    <mergeCell ref="NOF3:NOI4"/>
    <mergeCell ref="NOJ3:NOM4"/>
    <mergeCell ref="NON3:NOQ4"/>
    <mergeCell ref="NOR3:NOU4"/>
    <mergeCell ref="NNH3:NNK4"/>
    <mergeCell ref="NNL3:NNO4"/>
    <mergeCell ref="NNP3:NNS4"/>
    <mergeCell ref="NNT3:NNW4"/>
    <mergeCell ref="NNX3:NOA4"/>
    <mergeCell ref="NJL3:NJO4"/>
    <mergeCell ref="NJP3:NJS4"/>
    <mergeCell ref="NJT3:NJW4"/>
    <mergeCell ref="NJX3:NKA4"/>
    <mergeCell ref="NKB3:NKE4"/>
    <mergeCell ref="NIR3:NIU4"/>
    <mergeCell ref="NIV3:NIY4"/>
    <mergeCell ref="NIZ3:NJC4"/>
    <mergeCell ref="NJD3:NJG4"/>
    <mergeCell ref="NJH3:NJK4"/>
    <mergeCell ref="NKZ3:NLC4"/>
    <mergeCell ref="NLD3:NLG4"/>
    <mergeCell ref="NLH3:NLK4"/>
    <mergeCell ref="NLL3:NLO4"/>
    <mergeCell ref="NLP3:NLS4"/>
    <mergeCell ref="NKF3:NKI4"/>
    <mergeCell ref="NKJ3:NKM4"/>
    <mergeCell ref="NKN3:NKQ4"/>
    <mergeCell ref="NKR3:NKU4"/>
    <mergeCell ref="NKV3:NKY4"/>
    <mergeCell ref="NGJ3:NGM4"/>
    <mergeCell ref="NGN3:NGQ4"/>
    <mergeCell ref="NGR3:NGU4"/>
    <mergeCell ref="NGV3:NGY4"/>
    <mergeCell ref="NGZ3:NHC4"/>
    <mergeCell ref="NFP3:NFS4"/>
    <mergeCell ref="NFT3:NFW4"/>
    <mergeCell ref="NFX3:NGA4"/>
    <mergeCell ref="NGB3:NGE4"/>
    <mergeCell ref="NGF3:NGI4"/>
    <mergeCell ref="NHX3:NIA4"/>
    <mergeCell ref="NIB3:NIE4"/>
    <mergeCell ref="NIF3:NII4"/>
    <mergeCell ref="NIJ3:NIM4"/>
    <mergeCell ref="NIN3:NIQ4"/>
    <mergeCell ref="NHD3:NHG4"/>
    <mergeCell ref="NHH3:NHK4"/>
    <mergeCell ref="NHL3:NHO4"/>
    <mergeCell ref="NHP3:NHS4"/>
    <mergeCell ref="NHT3:NHW4"/>
    <mergeCell ref="NDH3:NDK4"/>
    <mergeCell ref="NDL3:NDO4"/>
    <mergeCell ref="NDP3:NDS4"/>
    <mergeCell ref="NDT3:NDW4"/>
    <mergeCell ref="NDX3:NEA4"/>
    <mergeCell ref="NCN3:NCQ4"/>
    <mergeCell ref="NCR3:NCU4"/>
    <mergeCell ref="NCV3:NCY4"/>
    <mergeCell ref="NCZ3:NDC4"/>
    <mergeCell ref="NDD3:NDG4"/>
    <mergeCell ref="NEV3:NEY4"/>
    <mergeCell ref="NEZ3:NFC4"/>
    <mergeCell ref="NFD3:NFG4"/>
    <mergeCell ref="NFH3:NFK4"/>
    <mergeCell ref="NFL3:NFO4"/>
    <mergeCell ref="NEB3:NEE4"/>
    <mergeCell ref="NEF3:NEI4"/>
    <mergeCell ref="NEJ3:NEM4"/>
    <mergeCell ref="NEN3:NEQ4"/>
    <mergeCell ref="NER3:NEU4"/>
    <mergeCell ref="NAF3:NAI4"/>
    <mergeCell ref="NAJ3:NAM4"/>
    <mergeCell ref="NAN3:NAQ4"/>
    <mergeCell ref="NAR3:NAU4"/>
    <mergeCell ref="NAV3:NAY4"/>
    <mergeCell ref="MZL3:MZO4"/>
    <mergeCell ref="MZP3:MZS4"/>
    <mergeCell ref="MZT3:MZW4"/>
    <mergeCell ref="MZX3:NAA4"/>
    <mergeCell ref="NAB3:NAE4"/>
    <mergeCell ref="NBT3:NBW4"/>
    <mergeCell ref="NBX3:NCA4"/>
    <mergeCell ref="NCB3:NCE4"/>
    <mergeCell ref="NCF3:NCI4"/>
    <mergeCell ref="NCJ3:NCM4"/>
    <mergeCell ref="NAZ3:NBC4"/>
    <mergeCell ref="NBD3:NBG4"/>
    <mergeCell ref="NBH3:NBK4"/>
    <mergeCell ref="NBL3:NBO4"/>
    <mergeCell ref="NBP3:NBS4"/>
    <mergeCell ref="MXD3:MXG4"/>
    <mergeCell ref="MXH3:MXK4"/>
    <mergeCell ref="MXL3:MXO4"/>
    <mergeCell ref="MXP3:MXS4"/>
    <mergeCell ref="MXT3:MXW4"/>
    <mergeCell ref="MWJ3:MWM4"/>
    <mergeCell ref="MWN3:MWQ4"/>
    <mergeCell ref="MWR3:MWU4"/>
    <mergeCell ref="MWV3:MWY4"/>
    <mergeCell ref="MWZ3:MXC4"/>
    <mergeCell ref="MYR3:MYU4"/>
    <mergeCell ref="MYV3:MYY4"/>
    <mergeCell ref="MYZ3:MZC4"/>
    <mergeCell ref="MZD3:MZG4"/>
    <mergeCell ref="MZH3:MZK4"/>
    <mergeCell ref="MXX3:MYA4"/>
    <mergeCell ref="MYB3:MYE4"/>
    <mergeCell ref="MYF3:MYI4"/>
    <mergeCell ref="MYJ3:MYM4"/>
    <mergeCell ref="MYN3:MYQ4"/>
    <mergeCell ref="MUB3:MUE4"/>
    <mergeCell ref="MUF3:MUI4"/>
    <mergeCell ref="MUJ3:MUM4"/>
    <mergeCell ref="MUN3:MUQ4"/>
    <mergeCell ref="MUR3:MUU4"/>
    <mergeCell ref="MTH3:MTK4"/>
    <mergeCell ref="MTL3:MTO4"/>
    <mergeCell ref="MTP3:MTS4"/>
    <mergeCell ref="MTT3:MTW4"/>
    <mergeCell ref="MTX3:MUA4"/>
    <mergeCell ref="MVP3:MVS4"/>
    <mergeCell ref="MVT3:MVW4"/>
    <mergeCell ref="MVX3:MWA4"/>
    <mergeCell ref="MWB3:MWE4"/>
    <mergeCell ref="MWF3:MWI4"/>
    <mergeCell ref="MUV3:MUY4"/>
    <mergeCell ref="MUZ3:MVC4"/>
    <mergeCell ref="MVD3:MVG4"/>
    <mergeCell ref="MVH3:MVK4"/>
    <mergeCell ref="MVL3:MVO4"/>
    <mergeCell ref="MQZ3:MRC4"/>
    <mergeCell ref="MRD3:MRG4"/>
    <mergeCell ref="MRH3:MRK4"/>
    <mergeCell ref="MRL3:MRO4"/>
    <mergeCell ref="MRP3:MRS4"/>
    <mergeCell ref="MQF3:MQI4"/>
    <mergeCell ref="MQJ3:MQM4"/>
    <mergeCell ref="MQN3:MQQ4"/>
    <mergeCell ref="MQR3:MQU4"/>
    <mergeCell ref="MQV3:MQY4"/>
    <mergeCell ref="MSN3:MSQ4"/>
    <mergeCell ref="MSR3:MSU4"/>
    <mergeCell ref="MSV3:MSY4"/>
    <mergeCell ref="MSZ3:MTC4"/>
    <mergeCell ref="MTD3:MTG4"/>
    <mergeCell ref="MRT3:MRW4"/>
    <mergeCell ref="MRX3:MSA4"/>
    <mergeCell ref="MSB3:MSE4"/>
    <mergeCell ref="MSF3:MSI4"/>
    <mergeCell ref="MSJ3:MSM4"/>
    <mergeCell ref="MNX3:MOA4"/>
    <mergeCell ref="MOB3:MOE4"/>
    <mergeCell ref="MOF3:MOI4"/>
    <mergeCell ref="MOJ3:MOM4"/>
    <mergeCell ref="MON3:MOQ4"/>
    <mergeCell ref="MND3:MNG4"/>
    <mergeCell ref="MNH3:MNK4"/>
    <mergeCell ref="MNL3:MNO4"/>
    <mergeCell ref="MNP3:MNS4"/>
    <mergeCell ref="MNT3:MNW4"/>
    <mergeCell ref="MPL3:MPO4"/>
    <mergeCell ref="MPP3:MPS4"/>
    <mergeCell ref="MPT3:MPW4"/>
    <mergeCell ref="MPX3:MQA4"/>
    <mergeCell ref="MQB3:MQE4"/>
    <mergeCell ref="MOR3:MOU4"/>
    <mergeCell ref="MOV3:MOY4"/>
    <mergeCell ref="MOZ3:MPC4"/>
    <mergeCell ref="MPD3:MPG4"/>
    <mergeCell ref="MPH3:MPK4"/>
    <mergeCell ref="MKV3:MKY4"/>
    <mergeCell ref="MKZ3:MLC4"/>
    <mergeCell ref="MLD3:MLG4"/>
    <mergeCell ref="MLH3:MLK4"/>
    <mergeCell ref="MLL3:MLO4"/>
    <mergeCell ref="MKB3:MKE4"/>
    <mergeCell ref="MKF3:MKI4"/>
    <mergeCell ref="MKJ3:MKM4"/>
    <mergeCell ref="MKN3:MKQ4"/>
    <mergeCell ref="MKR3:MKU4"/>
    <mergeCell ref="MMJ3:MMM4"/>
    <mergeCell ref="MMN3:MMQ4"/>
    <mergeCell ref="MMR3:MMU4"/>
    <mergeCell ref="MMV3:MMY4"/>
    <mergeCell ref="MMZ3:MNC4"/>
    <mergeCell ref="MLP3:MLS4"/>
    <mergeCell ref="MLT3:MLW4"/>
    <mergeCell ref="MLX3:MMA4"/>
    <mergeCell ref="MMB3:MME4"/>
    <mergeCell ref="MMF3:MMI4"/>
    <mergeCell ref="MHT3:MHW4"/>
    <mergeCell ref="MHX3:MIA4"/>
    <mergeCell ref="MIB3:MIE4"/>
    <mergeCell ref="MIF3:MII4"/>
    <mergeCell ref="MIJ3:MIM4"/>
    <mergeCell ref="MGZ3:MHC4"/>
    <mergeCell ref="MHD3:MHG4"/>
    <mergeCell ref="MHH3:MHK4"/>
    <mergeCell ref="MHL3:MHO4"/>
    <mergeCell ref="MHP3:MHS4"/>
    <mergeCell ref="MJH3:MJK4"/>
    <mergeCell ref="MJL3:MJO4"/>
    <mergeCell ref="MJP3:MJS4"/>
    <mergeCell ref="MJT3:MJW4"/>
    <mergeCell ref="MJX3:MKA4"/>
    <mergeCell ref="MIN3:MIQ4"/>
    <mergeCell ref="MIR3:MIU4"/>
    <mergeCell ref="MIV3:MIY4"/>
    <mergeCell ref="MIZ3:MJC4"/>
    <mergeCell ref="MJD3:MJG4"/>
    <mergeCell ref="MER3:MEU4"/>
    <mergeCell ref="MEV3:MEY4"/>
    <mergeCell ref="MEZ3:MFC4"/>
    <mergeCell ref="MFD3:MFG4"/>
    <mergeCell ref="MFH3:MFK4"/>
    <mergeCell ref="MDX3:MEA4"/>
    <mergeCell ref="MEB3:MEE4"/>
    <mergeCell ref="MEF3:MEI4"/>
    <mergeCell ref="MEJ3:MEM4"/>
    <mergeCell ref="MEN3:MEQ4"/>
    <mergeCell ref="MGF3:MGI4"/>
    <mergeCell ref="MGJ3:MGM4"/>
    <mergeCell ref="MGN3:MGQ4"/>
    <mergeCell ref="MGR3:MGU4"/>
    <mergeCell ref="MGV3:MGY4"/>
    <mergeCell ref="MFL3:MFO4"/>
    <mergeCell ref="MFP3:MFS4"/>
    <mergeCell ref="MFT3:MFW4"/>
    <mergeCell ref="MFX3:MGA4"/>
    <mergeCell ref="MGB3:MGE4"/>
    <mergeCell ref="MBP3:MBS4"/>
    <mergeCell ref="MBT3:MBW4"/>
    <mergeCell ref="MBX3:MCA4"/>
    <mergeCell ref="MCB3:MCE4"/>
    <mergeCell ref="MCF3:MCI4"/>
    <mergeCell ref="MAV3:MAY4"/>
    <mergeCell ref="MAZ3:MBC4"/>
    <mergeCell ref="MBD3:MBG4"/>
    <mergeCell ref="MBH3:MBK4"/>
    <mergeCell ref="MBL3:MBO4"/>
    <mergeCell ref="MDD3:MDG4"/>
    <mergeCell ref="MDH3:MDK4"/>
    <mergeCell ref="MDL3:MDO4"/>
    <mergeCell ref="MDP3:MDS4"/>
    <mergeCell ref="MDT3:MDW4"/>
    <mergeCell ref="MCJ3:MCM4"/>
    <mergeCell ref="MCN3:MCQ4"/>
    <mergeCell ref="MCR3:MCU4"/>
    <mergeCell ref="MCV3:MCY4"/>
    <mergeCell ref="MCZ3:MDC4"/>
    <mergeCell ref="LYN3:LYQ4"/>
    <mergeCell ref="LYR3:LYU4"/>
    <mergeCell ref="LYV3:LYY4"/>
    <mergeCell ref="LYZ3:LZC4"/>
    <mergeCell ref="LZD3:LZG4"/>
    <mergeCell ref="LXT3:LXW4"/>
    <mergeCell ref="LXX3:LYA4"/>
    <mergeCell ref="LYB3:LYE4"/>
    <mergeCell ref="LYF3:LYI4"/>
    <mergeCell ref="LYJ3:LYM4"/>
    <mergeCell ref="MAB3:MAE4"/>
    <mergeCell ref="MAF3:MAI4"/>
    <mergeCell ref="MAJ3:MAM4"/>
    <mergeCell ref="MAN3:MAQ4"/>
    <mergeCell ref="MAR3:MAU4"/>
    <mergeCell ref="LZH3:LZK4"/>
    <mergeCell ref="LZL3:LZO4"/>
    <mergeCell ref="LZP3:LZS4"/>
    <mergeCell ref="LZT3:LZW4"/>
    <mergeCell ref="LZX3:MAA4"/>
    <mergeCell ref="LVL3:LVO4"/>
    <mergeCell ref="LVP3:LVS4"/>
    <mergeCell ref="LVT3:LVW4"/>
    <mergeCell ref="LVX3:LWA4"/>
    <mergeCell ref="LWB3:LWE4"/>
    <mergeCell ref="LUR3:LUU4"/>
    <mergeCell ref="LUV3:LUY4"/>
    <mergeCell ref="LUZ3:LVC4"/>
    <mergeCell ref="LVD3:LVG4"/>
    <mergeCell ref="LVH3:LVK4"/>
    <mergeCell ref="LWZ3:LXC4"/>
    <mergeCell ref="LXD3:LXG4"/>
    <mergeCell ref="LXH3:LXK4"/>
    <mergeCell ref="LXL3:LXO4"/>
    <mergeCell ref="LXP3:LXS4"/>
    <mergeCell ref="LWF3:LWI4"/>
    <mergeCell ref="LWJ3:LWM4"/>
    <mergeCell ref="LWN3:LWQ4"/>
    <mergeCell ref="LWR3:LWU4"/>
    <mergeCell ref="LWV3:LWY4"/>
    <mergeCell ref="LSJ3:LSM4"/>
    <mergeCell ref="LSN3:LSQ4"/>
    <mergeCell ref="LSR3:LSU4"/>
    <mergeCell ref="LSV3:LSY4"/>
    <mergeCell ref="LSZ3:LTC4"/>
    <mergeCell ref="LRP3:LRS4"/>
    <mergeCell ref="LRT3:LRW4"/>
    <mergeCell ref="LRX3:LSA4"/>
    <mergeCell ref="LSB3:LSE4"/>
    <mergeCell ref="LSF3:LSI4"/>
    <mergeCell ref="LTX3:LUA4"/>
    <mergeCell ref="LUB3:LUE4"/>
    <mergeCell ref="LUF3:LUI4"/>
    <mergeCell ref="LUJ3:LUM4"/>
    <mergeCell ref="LUN3:LUQ4"/>
    <mergeCell ref="LTD3:LTG4"/>
    <mergeCell ref="LTH3:LTK4"/>
    <mergeCell ref="LTL3:LTO4"/>
    <mergeCell ref="LTP3:LTS4"/>
    <mergeCell ref="LTT3:LTW4"/>
    <mergeCell ref="LPH3:LPK4"/>
    <mergeCell ref="LPL3:LPO4"/>
    <mergeCell ref="LPP3:LPS4"/>
    <mergeCell ref="LPT3:LPW4"/>
    <mergeCell ref="LPX3:LQA4"/>
    <mergeCell ref="LON3:LOQ4"/>
    <mergeCell ref="LOR3:LOU4"/>
    <mergeCell ref="LOV3:LOY4"/>
    <mergeCell ref="LOZ3:LPC4"/>
    <mergeCell ref="LPD3:LPG4"/>
    <mergeCell ref="LQV3:LQY4"/>
    <mergeCell ref="LQZ3:LRC4"/>
    <mergeCell ref="LRD3:LRG4"/>
    <mergeCell ref="LRH3:LRK4"/>
    <mergeCell ref="LRL3:LRO4"/>
    <mergeCell ref="LQB3:LQE4"/>
    <mergeCell ref="LQF3:LQI4"/>
    <mergeCell ref="LQJ3:LQM4"/>
    <mergeCell ref="LQN3:LQQ4"/>
    <mergeCell ref="LQR3:LQU4"/>
    <mergeCell ref="LMF3:LMI4"/>
    <mergeCell ref="LMJ3:LMM4"/>
    <mergeCell ref="LMN3:LMQ4"/>
    <mergeCell ref="LMR3:LMU4"/>
    <mergeCell ref="LMV3:LMY4"/>
    <mergeCell ref="LLL3:LLO4"/>
    <mergeCell ref="LLP3:LLS4"/>
    <mergeCell ref="LLT3:LLW4"/>
    <mergeCell ref="LLX3:LMA4"/>
    <mergeCell ref="LMB3:LME4"/>
    <mergeCell ref="LNT3:LNW4"/>
    <mergeCell ref="LNX3:LOA4"/>
    <mergeCell ref="LOB3:LOE4"/>
    <mergeCell ref="LOF3:LOI4"/>
    <mergeCell ref="LOJ3:LOM4"/>
    <mergeCell ref="LMZ3:LNC4"/>
    <mergeCell ref="LND3:LNG4"/>
    <mergeCell ref="LNH3:LNK4"/>
    <mergeCell ref="LNL3:LNO4"/>
    <mergeCell ref="LNP3:LNS4"/>
    <mergeCell ref="LJD3:LJG4"/>
    <mergeCell ref="LJH3:LJK4"/>
    <mergeCell ref="LJL3:LJO4"/>
    <mergeCell ref="LJP3:LJS4"/>
    <mergeCell ref="LJT3:LJW4"/>
    <mergeCell ref="LIJ3:LIM4"/>
    <mergeCell ref="LIN3:LIQ4"/>
    <mergeCell ref="LIR3:LIU4"/>
    <mergeCell ref="LIV3:LIY4"/>
    <mergeCell ref="LIZ3:LJC4"/>
    <mergeCell ref="LKR3:LKU4"/>
    <mergeCell ref="LKV3:LKY4"/>
    <mergeCell ref="LKZ3:LLC4"/>
    <mergeCell ref="LLD3:LLG4"/>
    <mergeCell ref="LLH3:LLK4"/>
    <mergeCell ref="LJX3:LKA4"/>
    <mergeCell ref="LKB3:LKE4"/>
    <mergeCell ref="LKF3:LKI4"/>
    <mergeCell ref="LKJ3:LKM4"/>
    <mergeCell ref="LKN3:LKQ4"/>
    <mergeCell ref="LGB3:LGE4"/>
    <mergeCell ref="LGF3:LGI4"/>
    <mergeCell ref="LGJ3:LGM4"/>
    <mergeCell ref="LGN3:LGQ4"/>
    <mergeCell ref="LGR3:LGU4"/>
    <mergeCell ref="LFH3:LFK4"/>
    <mergeCell ref="LFL3:LFO4"/>
    <mergeCell ref="LFP3:LFS4"/>
    <mergeCell ref="LFT3:LFW4"/>
    <mergeCell ref="LFX3:LGA4"/>
    <mergeCell ref="LHP3:LHS4"/>
    <mergeCell ref="LHT3:LHW4"/>
    <mergeCell ref="LHX3:LIA4"/>
    <mergeCell ref="LIB3:LIE4"/>
    <mergeCell ref="LIF3:LII4"/>
    <mergeCell ref="LGV3:LGY4"/>
    <mergeCell ref="LGZ3:LHC4"/>
    <mergeCell ref="LHD3:LHG4"/>
    <mergeCell ref="LHH3:LHK4"/>
    <mergeCell ref="LHL3:LHO4"/>
    <mergeCell ref="LCZ3:LDC4"/>
    <mergeCell ref="LDD3:LDG4"/>
    <mergeCell ref="LDH3:LDK4"/>
    <mergeCell ref="LDL3:LDO4"/>
    <mergeCell ref="LDP3:LDS4"/>
    <mergeCell ref="LCF3:LCI4"/>
    <mergeCell ref="LCJ3:LCM4"/>
    <mergeCell ref="LCN3:LCQ4"/>
    <mergeCell ref="LCR3:LCU4"/>
    <mergeCell ref="LCV3:LCY4"/>
    <mergeCell ref="LEN3:LEQ4"/>
    <mergeCell ref="LER3:LEU4"/>
    <mergeCell ref="LEV3:LEY4"/>
    <mergeCell ref="LEZ3:LFC4"/>
    <mergeCell ref="LFD3:LFG4"/>
    <mergeCell ref="LDT3:LDW4"/>
    <mergeCell ref="LDX3:LEA4"/>
    <mergeCell ref="LEB3:LEE4"/>
    <mergeCell ref="LEF3:LEI4"/>
    <mergeCell ref="LEJ3:LEM4"/>
    <mergeCell ref="KZX3:LAA4"/>
    <mergeCell ref="LAB3:LAE4"/>
    <mergeCell ref="LAF3:LAI4"/>
    <mergeCell ref="LAJ3:LAM4"/>
    <mergeCell ref="LAN3:LAQ4"/>
    <mergeCell ref="KZD3:KZG4"/>
    <mergeCell ref="KZH3:KZK4"/>
    <mergeCell ref="KZL3:KZO4"/>
    <mergeCell ref="KZP3:KZS4"/>
    <mergeCell ref="KZT3:KZW4"/>
    <mergeCell ref="LBL3:LBO4"/>
    <mergeCell ref="LBP3:LBS4"/>
    <mergeCell ref="LBT3:LBW4"/>
    <mergeCell ref="LBX3:LCA4"/>
    <mergeCell ref="LCB3:LCE4"/>
    <mergeCell ref="LAR3:LAU4"/>
    <mergeCell ref="LAV3:LAY4"/>
    <mergeCell ref="LAZ3:LBC4"/>
    <mergeCell ref="LBD3:LBG4"/>
    <mergeCell ref="LBH3:LBK4"/>
    <mergeCell ref="KWV3:KWY4"/>
    <mergeCell ref="KWZ3:KXC4"/>
    <mergeCell ref="KXD3:KXG4"/>
    <mergeCell ref="KXH3:KXK4"/>
    <mergeCell ref="KXL3:KXO4"/>
    <mergeCell ref="KWB3:KWE4"/>
    <mergeCell ref="KWF3:KWI4"/>
    <mergeCell ref="KWJ3:KWM4"/>
    <mergeCell ref="KWN3:KWQ4"/>
    <mergeCell ref="KWR3:KWU4"/>
    <mergeCell ref="KYJ3:KYM4"/>
    <mergeCell ref="KYN3:KYQ4"/>
    <mergeCell ref="KYR3:KYU4"/>
    <mergeCell ref="KYV3:KYY4"/>
    <mergeCell ref="KYZ3:KZC4"/>
    <mergeCell ref="KXP3:KXS4"/>
    <mergeCell ref="KXT3:KXW4"/>
    <mergeCell ref="KXX3:KYA4"/>
    <mergeCell ref="KYB3:KYE4"/>
    <mergeCell ref="KYF3:KYI4"/>
    <mergeCell ref="KTT3:KTW4"/>
    <mergeCell ref="KTX3:KUA4"/>
    <mergeCell ref="KUB3:KUE4"/>
    <mergeCell ref="KUF3:KUI4"/>
    <mergeCell ref="KUJ3:KUM4"/>
    <mergeCell ref="KSZ3:KTC4"/>
    <mergeCell ref="KTD3:KTG4"/>
    <mergeCell ref="KTH3:KTK4"/>
    <mergeCell ref="KTL3:KTO4"/>
    <mergeCell ref="KTP3:KTS4"/>
    <mergeCell ref="KVH3:KVK4"/>
    <mergeCell ref="KVL3:KVO4"/>
    <mergeCell ref="KVP3:KVS4"/>
    <mergeCell ref="KVT3:KVW4"/>
    <mergeCell ref="KVX3:KWA4"/>
    <mergeCell ref="KUN3:KUQ4"/>
    <mergeCell ref="KUR3:KUU4"/>
    <mergeCell ref="KUV3:KUY4"/>
    <mergeCell ref="KUZ3:KVC4"/>
    <mergeCell ref="KVD3:KVG4"/>
    <mergeCell ref="KQR3:KQU4"/>
    <mergeCell ref="KQV3:KQY4"/>
    <mergeCell ref="KQZ3:KRC4"/>
    <mergeCell ref="KRD3:KRG4"/>
    <mergeCell ref="KRH3:KRK4"/>
    <mergeCell ref="KPX3:KQA4"/>
    <mergeCell ref="KQB3:KQE4"/>
    <mergeCell ref="KQF3:KQI4"/>
    <mergeCell ref="KQJ3:KQM4"/>
    <mergeCell ref="KQN3:KQQ4"/>
    <mergeCell ref="KSF3:KSI4"/>
    <mergeCell ref="KSJ3:KSM4"/>
    <mergeCell ref="KSN3:KSQ4"/>
    <mergeCell ref="KSR3:KSU4"/>
    <mergeCell ref="KSV3:KSY4"/>
    <mergeCell ref="KRL3:KRO4"/>
    <mergeCell ref="KRP3:KRS4"/>
    <mergeCell ref="KRT3:KRW4"/>
    <mergeCell ref="KRX3:KSA4"/>
    <mergeCell ref="KSB3:KSE4"/>
    <mergeCell ref="KNP3:KNS4"/>
    <mergeCell ref="KNT3:KNW4"/>
    <mergeCell ref="KNX3:KOA4"/>
    <mergeCell ref="KOB3:KOE4"/>
    <mergeCell ref="KOF3:KOI4"/>
    <mergeCell ref="KMV3:KMY4"/>
    <mergeCell ref="KMZ3:KNC4"/>
    <mergeCell ref="KND3:KNG4"/>
    <mergeCell ref="KNH3:KNK4"/>
    <mergeCell ref="KNL3:KNO4"/>
    <mergeCell ref="KPD3:KPG4"/>
    <mergeCell ref="KPH3:KPK4"/>
    <mergeCell ref="KPL3:KPO4"/>
    <mergeCell ref="KPP3:KPS4"/>
    <mergeCell ref="KPT3:KPW4"/>
    <mergeCell ref="KOJ3:KOM4"/>
    <mergeCell ref="KON3:KOQ4"/>
    <mergeCell ref="KOR3:KOU4"/>
    <mergeCell ref="KOV3:KOY4"/>
    <mergeCell ref="KOZ3:KPC4"/>
    <mergeCell ref="KKN3:KKQ4"/>
    <mergeCell ref="KKR3:KKU4"/>
    <mergeCell ref="KKV3:KKY4"/>
    <mergeCell ref="KKZ3:KLC4"/>
    <mergeCell ref="KLD3:KLG4"/>
    <mergeCell ref="KJT3:KJW4"/>
    <mergeCell ref="KJX3:KKA4"/>
    <mergeCell ref="KKB3:KKE4"/>
    <mergeCell ref="KKF3:KKI4"/>
    <mergeCell ref="KKJ3:KKM4"/>
    <mergeCell ref="KMB3:KME4"/>
    <mergeCell ref="KMF3:KMI4"/>
    <mergeCell ref="KMJ3:KMM4"/>
    <mergeCell ref="KMN3:KMQ4"/>
    <mergeCell ref="KMR3:KMU4"/>
    <mergeCell ref="KLH3:KLK4"/>
    <mergeCell ref="KLL3:KLO4"/>
    <mergeCell ref="KLP3:KLS4"/>
    <mergeCell ref="KLT3:KLW4"/>
    <mergeCell ref="KLX3:KMA4"/>
    <mergeCell ref="KHL3:KHO4"/>
    <mergeCell ref="KHP3:KHS4"/>
    <mergeCell ref="KHT3:KHW4"/>
    <mergeCell ref="KHX3:KIA4"/>
    <mergeCell ref="KIB3:KIE4"/>
    <mergeCell ref="KGR3:KGU4"/>
    <mergeCell ref="KGV3:KGY4"/>
    <mergeCell ref="KGZ3:KHC4"/>
    <mergeCell ref="KHD3:KHG4"/>
    <mergeCell ref="KHH3:KHK4"/>
    <mergeCell ref="KIZ3:KJC4"/>
    <mergeCell ref="KJD3:KJG4"/>
    <mergeCell ref="KJH3:KJK4"/>
    <mergeCell ref="KJL3:KJO4"/>
    <mergeCell ref="KJP3:KJS4"/>
    <mergeCell ref="KIF3:KII4"/>
    <mergeCell ref="KIJ3:KIM4"/>
    <mergeCell ref="KIN3:KIQ4"/>
    <mergeCell ref="KIR3:KIU4"/>
    <mergeCell ref="KIV3:KIY4"/>
    <mergeCell ref="KEJ3:KEM4"/>
    <mergeCell ref="KEN3:KEQ4"/>
    <mergeCell ref="KER3:KEU4"/>
    <mergeCell ref="KEV3:KEY4"/>
    <mergeCell ref="KEZ3:KFC4"/>
    <mergeCell ref="KDP3:KDS4"/>
    <mergeCell ref="KDT3:KDW4"/>
    <mergeCell ref="KDX3:KEA4"/>
    <mergeCell ref="KEB3:KEE4"/>
    <mergeCell ref="KEF3:KEI4"/>
    <mergeCell ref="KFX3:KGA4"/>
    <mergeCell ref="KGB3:KGE4"/>
    <mergeCell ref="KGF3:KGI4"/>
    <mergeCell ref="KGJ3:KGM4"/>
    <mergeCell ref="KGN3:KGQ4"/>
    <mergeCell ref="KFD3:KFG4"/>
    <mergeCell ref="KFH3:KFK4"/>
    <mergeCell ref="KFL3:KFO4"/>
    <mergeCell ref="KFP3:KFS4"/>
    <mergeCell ref="KFT3:KFW4"/>
    <mergeCell ref="KBH3:KBK4"/>
    <mergeCell ref="KBL3:KBO4"/>
    <mergeCell ref="KBP3:KBS4"/>
    <mergeCell ref="KBT3:KBW4"/>
    <mergeCell ref="KBX3:KCA4"/>
    <mergeCell ref="KAN3:KAQ4"/>
    <mergeCell ref="KAR3:KAU4"/>
    <mergeCell ref="KAV3:KAY4"/>
    <mergeCell ref="KAZ3:KBC4"/>
    <mergeCell ref="KBD3:KBG4"/>
    <mergeCell ref="KCV3:KCY4"/>
    <mergeCell ref="KCZ3:KDC4"/>
    <mergeCell ref="KDD3:KDG4"/>
    <mergeCell ref="KDH3:KDK4"/>
    <mergeCell ref="KDL3:KDO4"/>
    <mergeCell ref="KCB3:KCE4"/>
    <mergeCell ref="KCF3:KCI4"/>
    <mergeCell ref="KCJ3:KCM4"/>
    <mergeCell ref="KCN3:KCQ4"/>
    <mergeCell ref="KCR3:KCU4"/>
    <mergeCell ref="JYF3:JYI4"/>
    <mergeCell ref="JYJ3:JYM4"/>
    <mergeCell ref="JYN3:JYQ4"/>
    <mergeCell ref="JYR3:JYU4"/>
    <mergeCell ref="JYV3:JYY4"/>
    <mergeCell ref="JXL3:JXO4"/>
    <mergeCell ref="JXP3:JXS4"/>
    <mergeCell ref="JXT3:JXW4"/>
    <mergeCell ref="JXX3:JYA4"/>
    <mergeCell ref="JYB3:JYE4"/>
    <mergeCell ref="JZT3:JZW4"/>
    <mergeCell ref="JZX3:KAA4"/>
    <mergeCell ref="KAB3:KAE4"/>
    <mergeCell ref="KAF3:KAI4"/>
    <mergeCell ref="KAJ3:KAM4"/>
    <mergeCell ref="JYZ3:JZC4"/>
    <mergeCell ref="JZD3:JZG4"/>
    <mergeCell ref="JZH3:JZK4"/>
    <mergeCell ref="JZL3:JZO4"/>
    <mergeCell ref="JZP3:JZS4"/>
    <mergeCell ref="JVD3:JVG4"/>
    <mergeCell ref="JVH3:JVK4"/>
    <mergeCell ref="JVL3:JVO4"/>
    <mergeCell ref="JVP3:JVS4"/>
    <mergeCell ref="JVT3:JVW4"/>
    <mergeCell ref="JUJ3:JUM4"/>
    <mergeCell ref="JUN3:JUQ4"/>
    <mergeCell ref="JUR3:JUU4"/>
    <mergeCell ref="JUV3:JUY4"/>
    <mergeCell ref="JUZ3:JVC4"/>
    <mergeCell ref="JWR3:JWU4"/>
    <mergeCell ref="JWV3:JWY4"/>
    <mergeCell ref="JWZ3:JXC4"/>
    <mergeCell ref="JXD3:JXG4"/>
    <mergeCell ref="JXH3:JXK4"/>
    <mergeCell ref="JVX3:JWA4"/>
    <mergeCell ref="JWB3:JWE4"/>
    <mergeCell ref="JWF3:JWI4"/>
    <mergeCell ref="JWJ3:JWM4"/>
    <mergeCell ref="JWN3:JWQ4"/>
    <mergeCell ref="JSB3:JSE4"/>
    <mergeCell ref="JSF3:JSI4"/>
    <mergeCell ref="JSJ3:JSM4"/>
    <mergeCell ref="JSN3:JSQ4"/>
    <mergeCell ref="JSR3:JSU4"/>
    <mergeCell ref="JRH3:JRK4"/>
    <mergeCell ref="JRL3:JRO4"/>
    <mergeCell ref="JRP3:JRS4"/>
    <mergeCell ref="JRT3:JRW4"/>
    <mergeCell ref="JRX3:JSA4"/>
    <mergeCell ref="JTP3:JTS4"/>
    <mergeCell ref="JTT3:JTW4"/>
    <mergeCell ref="JTX3:JUA4"/>
    <mergeCell ref="JUB3:JUE4"/>
    <mergeCell ref="JUF3:JUI4"/>
    <mergeCell ref="JSV3:JSY4"/>
    <mergeCell ref="JSZ3:JTC4"/>
    <mergeCell ref="JTD3:JTG4"/>
    <mergeCell ref="JTH3:JTK4"/>
    <mergeCell ref="JTL3:JTO4"/>
    <mergeCell ref="JOZ3:JPC4"/>
    <mergeCell ref="JPD3:JPG4"/>
    <mergeCell ref="JPH3:JPK4"/>
    <mergeCell ref="JPL3:JPO4"/>
    <mergeCell ref="JPP3:JPS4"/>
    <mergeCell ref="JOF3:JOI4"/>
    <mergeCell ref="JOJ3:JOM4"/>
    <mergeCell ref="JON3:JOQ4"/>
    <mergeCell ref="JOR3:JOU4"/>
    <mergeCell ref="JOV3:JOY4"/>
    <mergeCell ref="JQN3:JQQ4"/>
    <mergeCell ref="JQR3:JQU4"/>
    <mergeCell ref="JQV3:JQY4"/>
    <mergeCell ref="JQZ3:JRC4"/>
    <mergeCell ref="JRD3:JRG4"/>
    <mergeCell ref="JPT3:JPW4"/>
    <mergeCell ref="JPX3:JQA4"/>
    <mergeCell ref="JQB3:JQE4"/>
    <mergeCell ref="JQF3:JQI4"/>
    <mergeCell ref="JQJ3:JQM4"/>
    <mergeCell ref="JLX3:JMA4"/>
    <mergeCell ref="JMB3:JME4"/>
    <mergeCell ref="JMF3:JMI4"/>
    <mergeCell ref="JMJ3:JMM4"/>
    <mergeCell ref="JMN3:JMQ4"/>
    <mergeCell ref="JLD3:JLG4"/>
    <mergeCell ref="JLH3:JLK4"/>
    <mergeCell ref="JLL3:JLO4"/>
    <mergeCell ref="JLP3:JLS4"/>
    <mergeCell ref="JLT3:JLW4"/>
    <mergeCell ref="JNL3:JNO4"/>
    <mergeCell ref="JNP3:JNS4"/>
    <mergeCell ref="JNT3:JNW4"/>
    <mergeCell ref="JNX3:JOA4"/>
    <mergeCell ref="JOB3:JOE4"/>
    <mergeCell ref="JMR3:JMU4"/>
    <mergeCell ref="JMV3:JMY4"/>
    <mergeCell ref="JMZ3:JNC4"/>
    <mergeCell ref="JND3:JNG4"/>
    <mergeCell ref="JNH3:JNK4"/>
    <mergeCell ref="JIV3:JIY4"/>
    <mergeCell ref="JIZ3:JJC4"/>
    <mergeCell ref="JJD3:JJG4"/>
    <mergeCell ref="JJH3:JJK4"/>
    <mergeCell ref="JJL3:JJO4"/>
    <mergeCell ref="JIB3:JIE4"/>
    <mergeCell ref="JIF3:JII4"/>
    <mergeCell ref="JIJ3:JIM4"/>
    <mergeCell ref="JIN3:JIQ4"/>
    <mergeCell ref="JIR3:JIU4"/>
    <mergeCell ref="JKJ3:JKM4"/>
    <mergeCell ref="JKN3:JKQ4"/>
    <mergeCell ref="JKR3:JKU4"/>
    <mergeCell ref="JKV3:JKY4"/>
    <mergeCell ref="JKZ3:JLC4"/>
    <mergeCell ref="JJP3:JJS4"/>
    <mergeCell ref="JJT3:JJW4"/>
    <mergeCell ref="JJX3:JKA4"/>
    <mergeCell ref="JKB3:JKE4"/>
    <mergeCell ref="JKF3:JKI4"/>
    <mergeCell ref="JFT3:JFW4"/>
    <mergeCell ref="JFX3:JGA4"/>
    <mergeCell ref="JGB3:JGE4"/>
    <mergeCell ref="JGF3:JGI4"/>
    <mergeCell ref="JGJ3:JGM4"/>
    <mergeCell ref="JEZ3:JFC4"/>
    <mergeCell ref="JFD3:JFG4"/>
    <mergeCell ref="JFH3:JFK4"/>
    <mergeCell ref="JFL3:JFO4"/>
    <mergeCell ref="JFP3:JFS4"/>
    <mergeCell ref="JHH3:JHK4"/>
    <mergeCell ref="JHL3:JHO4"/>
    <mergeCell ref="JHP3:JHS4"/>
    <mergeCell ref="JHT3:JHW4"/>
    <mergeCell ref="JHX3:JIA4"/>
    <mergeCell ref="JGN3:JGQ4"/>
    <mergeCell ref="JGR3:JGU4"/>
    <mergeCell ref="JGV3:JGY4"/>
    <mergeCell ref="JGZ3:JHC4"/>
    <mergeCell ref="JHD3:JHG4"/>
    <mergeCell ref="JCR3:JCU4"/>
    <mergeCell ref="JCV3:JCY4"/>
    <mergeCell ref="JCZ3:JDC4"/>
    <mergeCell ref="JDD3:JDG4"/>
    <mergeCell ref="JDH3:JDK4"/>
    <mergeCell ref="JBX3:JCA4"/>
    <mergeCell ref="JCB3:JCE4"/>
    <mergeCell ref="JCF3:JCI4"/>
    <mergeCell ref="JCJ3:JCM4"/>
    <mergeCell ref="JCN3:JCQ4"/>
    <mergeCell ref="JEF3:JEI4"/>
    <mergeCell ref="JEJ3:JEM4"/>
    <mergeCell ref="JEN3:JEQ4"/>
    <mergeCell ref="JER3:JEU4"/>
    <mergeCell ref="JEV3:JEY4"/>
    <mergeCell ref="JDL3:JDO4"/>
    <mergeCell ref="JDP3:JDS4"/>
    <mergeCell ref="JDT3:JDW4"/>
    <mergeCell ref="JDX3:JEA4"/>
    <mergeCell ref="JEB3:JEE4"/>
    <mergeCell ref="IZP3:IZS4"/>
    <mergeCell ref="IZT3:IZW4"/>
    <mergeCell ref="IZX3:JAA4"/>
    <mergeCell ref="JAB3:JAE4"/>
    <mergeCell ref="JAF3:JAI4"/>
    <mergeCell ref="IYV3:IYY4"/>
    <mergeCell ref="IYZ3:IZC4"/>
    <mergeCell ref="IZD3:IZG4"/>
    <mergeCell ref="IZH3:IZK4"/>
    <mergeCell ref="IZL3:IZO4"/>
    <mergeCell ref="JBD3:JBG4"/>
    <mergeCell ref="JBH3:JBK4"/>
    <mergeCell ref="JBL3:JBO4"/>
    <mergeCell ref="JBP3:JBS4"/>
    <mergeCell ref="JBT3:JBW4"/>
    <mergeCell ref="JAJ3:JAM4"/>
    <mergeCell ref="JAN3:JAQ4"/>
    <mergeCell ref="JAR3:JAU4"/>
    <mergeCell ref="JAV3:JAY4"/>
    <mergeCell ref="JAZ3:JBC4"/>
    <mergeCell ref="IWN3:IWQ4"/>
    <mergeCell ref="IWR3:IWU4"/>
    <mergeCell ref="IWV3:IWY4"/>
    <mergeCell ref="IWZ3:IXC4"/>
    <mergeCell ref="IXD3:IXG4"/>
    <mergeCell ref="IVT3:IVW4"/>
    <mergeCell ref="IVX3:IWA4"/>
    <mergeCell ref="IWB3:IWE4"/>
    <mergeCell ref="IWF3:IWI4"/>
    <mergeCell ref="IWJ3:IWM4"/>
    <mergeCell ref="IYB3:IYE4"/>
    <mergeCell ref="IYF3:IYI4"/>
    <mergeCell ref="IYJ3:IYM4"/>
    <mergeCell ref="IYN3:IYQ4"/>
    <mergeCell ref="IYR3:IYU4"/>
    <mergeCell ref="IXH3:IXK4"/>
    <mergeCell ref="IXL3:IXO4"/>
    <mergeCell ref="IXP3:IXS4"/>
    <mergeCell ref="IXT3:IXW4"/>
    <mergeCell ref="IXX3:IYA4"/>
    <mergeCell ref="ITL3:ITO4"/>
    <mergeCell ref="ITP3:ITS4"/>
    <mergeCell ref="ITT3:ITW4"/>
    <mergeCell ref="ITX3:IUA4"/>
    <mergeCell ref="IUB3:IUE4"/>
    <mergeCell ref="ISR3:ISU4"/>
    <mergeCell ref="ISV3:ISY4"/>
    <mergeCell ref="ISZ3:ITC4"/>
    <mergeCell ref="ITD3:ITG4"/>
    <mergeCell ref="ITH3:ITK4"/>
    <mergeCell ref="IUZ3:IVC4"/>
    <mergeCell ref="IVD3:IVG4"/>
    <mergeCell ref="IVH3:IVK4"/>
    <mergeCell ref="IVL3:IVO4"/>
    <mergeCell ref="IVP3:IVS4"/>
    <mergeCell ref="IUF3:IUI4"/>
    <mergeCell ref="IUJ3:IUM4"/>
    <mergeCell ref="IUN3:IUQ4"/>
    <mergeCell ref="IUR3:IUU4"/>
    <mergeCell ref="IUV3:IUY4"/>
    <mergeCell ref="IQJ3:IQM4"/>
    <mergeCell ref="IQN3:IQQ4"/>
    <mergeCell ref="IQR3:IQU4"/>
    <mergeCell ref="IQV3:IQY4"/>
    <mergeCell ref="IQZ3:IRC4"/>
    <mergeCell ref="IPP3:IPS4"/>
    <mergeCell ref="IPT3:IPW4"/>
    <mergeCell ref="IPX3:IQA4"/>
    <mergeCell ref="IQB3:IQE4"/>
    <mergeCell ref="IQF3:IQI4"/>
    <mergeCell ref="IRX3:ISA4"/>
    <mergeCell ref="ISB3:ISE4"/>
    <mergeCell ref="ISF3:ISI4"/>
    <mergeCell ref="ISJ3:ISM4"/>
    <mergeCell ref="ISN3:ISQ4"/>
    <mergeCell ref="IRD3:IRG4"/>
    <mergeCell ref="IRH3:IRK4"/>
    <mergeCell ref="IRL3:IRO4"/>
    <mergeCell ref="IRP3:IRS4"/>
    <mergeCell ref="IRT3:IRW4"/>
    <mergeCell ref="INH3:INK4"/>
    <mergeCell ref="INL3:INO4"/>
    <mergeCell ref="INP3:INS4"/>
    <mergeCell ref="INT3:INW4"/>
    <mergeCell ref="INX3:IOA4"/>
    <mergeCell ref="IMN3:IMQ4"/>
    <mergeCell ref="IMR3:IMU4"/>
    <mergeCell ref="IMV3:IMY4"/>
    <mergeCell ref="IMZ3:INC4"/>
    <mergeCell ref="IND3:ING4"/>
    <mergeCell ref="IOV3:IOY4"/>
    <mergeCell ref="IOZ3:IPC4"/>
    <mergeCell ref="IPD3:IPG4"/>
    <mergeCell ref="IPH3:IPK4"/>
    <mergeCell ref="IPL3:IPO4"/>
    <mergeCell ref="IOB3:IOE4"/>
    <mergeCell ref="IOF3:IOI4"/>
    <mergeCell ref="IOJ3:IOM4"/>
    <mergeCell ref="ION3:IOQ4"/>
    <mergeCell ref="IOR3:IOU4"/>
    <mergeCell ref="IKF3:IKI4"/>
    <mergeCell ref="IKJ3:IKM4"/>
    <mergeCell ref="IKN3:IKQ4"/>
    <mergeCell ref="IKR3:IKU4"/>
    <mergeCell ref="IKV3:IKY4"/>
    <mergeCell ref="IJL3:IJO4"/>
    <mergeCell ref="IJP3:IJS4"/>
    <mergeCell ref="IJT3:IJW4"/>
    <mergeCell ref="IJX3:IKA4"/>
    <mergeCell ref="IKB3:IKE4"/>
    <mergeCell ref="ILT3:ILW4"/>
    <mergeCell ref="ILX3:IMA4"/>
    <mergeCell ref="IMB3:IME4"/>
    <mergeCell ref="IMF3:IMI4"/>
    <mergeCell ref="IMJ3:IMM4"/>
    <mergeCell ref="IKZ3:ILC4"/>
    <mergeCell ref="ILD3:ILG4"/>
    <mergeCell ref="ILH3:ILK4"/>
    <mergeCell ref="ILL3:ILO4"/>
    <mergeCell ref="ILP3:ILS4"/>
    <mergeCell ref="IHD3:IHG4"/>
    <mergeCell ref="IHH3:IHK4"/>
    <mergeCell ref="IHL3:IHO4"/>
    <mergeCell ref="IHP3:IHS4"/>
    <mergeCell ref="IHT3:IHW4"/>
    <mergeCell ref="IGJ3:IGM4"/>
    <mergeCell ref="IGN3:IGQ4"/>
    <mergeCell ref="IGR3:IGU4"/>
    <mergeCell ref="IGV3:IGY4"/>
    <mergeCell ref="IGZ3:IHC4"/>
    <mergeCell ref="IIR3:IIU4"/>
    <mergeCell ref="IIV3:IIY4"/>
    <mergeCell ref="IIZ3:IJC4"/>
    <mergeCell ref="IJD3:IJG4"/>
    <mergeCell ref="IJH3:IJK4"/>
    <mergeCell ref="IHX3:IIA4"/>
    <mergeCell ref="IIB3:IIE4"/>
    <mergeCell ref="IIF3:III4"/>
    <mergeCell ref="IIJ3:IIM4"/>
    <mergeCell ref="IIN3:IIQ4"/>
    <mergeCell ref="IEB3:IEE4"/>
    <mergeCell ref="IEF3:IEI4"/>
    <mergeCell ref="IEJ3:IEM4"/>
    <mergeCell ref="IEN3:IEQ4"/>
    <mergeCell ref="IER3:IEU4"/>
    <mergeCell ref="IDH3:IDK4"/>
    <mergeCell ref="IDL3:IDO4"/>
    <mergeCell ref="IDP3:IDS4"/>
    <mergeCell ref="IDT3:IDW4"/>
    <mergeCell ref="IDX3:IEA4"/>
    <mergeCell ref="IFP3:IFS4"/>
    <mergeCell ref="IFT3:IFW4"/>
    <mergeCell ref="IFX3:IGA4"/>
    <mergeCell ref="IGB3:IGE4"/>
    <mergeCell ref="IGF3:IGI4"/>
    <mergeCell ref="IEV3:IEY4"/>
    <mergeCell ref="IEZ3:IFC4"/>
    <mergeCell ref="IFD3:IFG4"/>
    <mergeCell ref="IFH3:IFK4"/>
    <mergeCell ref="IFL3:IFO4"/>
    <mergeCell ref="IAZ3:IBC4"/>
    <mergeCell ref="IBD3:IBG4"/>
    <mergeCell ref="IBH3:IBK4"/>
    <mergeCell ref="IBL3:IBO4"/>
    <mergeCell ref="IBP3:IBS4"/>
    <mergeCell ref="IAF3:IAI4"/>
    <mergeCell ref="IAJ3:IAM4"/>
    <mergeCell ref="IAN3:IAQ4"/>
    <mergeCell ref="IAR3:IAU4"/>
    <mergeCell ref="IAV3:IAY4"/>
    <mergeCell ref="ICN3:ICQ4"/>
    <mergeCell ref="ICR3:ICU4"/>
    <mergeCell ref="ICV3:ICY4"/>
    <mergeCell ref="ICZ3:IDC4"/>
    <mergeCell ref="IDD3:IDG4"/>
    <mergeCell ref="IBT3:IBW4"/>
    <mergeCell ref="IBX3:ICA4"/>
    <mergeCell ref="ICB3:ICE4"/>
    <mergeCell ref="ICF3:ICI4"/>
    <mergeCell ref="ICJ3:ICM4"/>
    <mergeCell ref="HXX3:HYA4"/>
    <mergeCell ref="HYB3:HYE4"/>
    <mergeCell ref="HYF3:HYI4"/>
    <mergeCell ref="HYJ3:HYM4"/>
    <mergeCell ref="HYN3:HYQ4"/>
    <mergeCell ref="HXD3:HXG4"/>
    <mergeCell ref="HXH3:HXK4"/>
    <mergeCell ref="HXL3:HXO4"/>
    <mergeCell ref="HXP3:HXS4"/>
    <mergeCell ref="HXT3:HXW4"/>
    <mergeCell ref="HZL3:HZO4"/>
    <mergeCell ref="HZP3:HZS4"/>
    <mergeCell ref="HZT3:HZW4"/>
    <mergeCell ref="HZX3:IAA4"/>
    <mergeCell ref="IAB3:IAE4"/>
    <mergeCell ref="HYR3:HYU4"/>
    <mergeCell ref="HYV3:HYY4"/>
    <mergeCell ref="HYZ3:HZC4"/>
    <mergeCell ref="HZD3:HZG4"/>
    <mergeCell ref="HZH3:HZK4"/>
    <mergeCell ref="HUV3:HUY4"/>
    <mergeCell ref="HUZ3:HVC4"/>
    <mergeCell ref="HVD3:HVG4"/>
    <mergeCell ref="HVH3:HVK4"/>
    <mergeCell ref="HVL3:HVO4"/>
    <mergeCell ref="HUB3:HUE4"/>
    <mergeCell ref="HUF3:HUI4"/>
    <mergeCell ref="HUJ3:HUM4"/>
    <mergeCell ref="HUN3:HUQ4"/>
    <mergeCell ref="HUR3:HUU4"/>
    <mergeCell ref="HWJ3:HWM4"/>
    <mergeCell ref="HWN3:HWQ4"/>
    <mergeCell ref="HWR3:HWU4"/>
    <mergeCell ref="HWV3:HWY4"/>
    <mergeCell ref="HWZ3:HXC4"/>
    <mergeCell ref="HVP3:HVS4"/>
    <mergeCell ref="HVT3:HVW4"/>
    <mergeCell ref="HVX3:HWA4"/>
    <mergeCell ref="HWB3:HWE4"/>
    <mergeCell ref="HWF3:HWI4"/>
    <mergeCell ref="HRT3:HRW4"/>
    <mergeCell ref="HRX3:HSA4"/>
    <mergeCell ref="HSB3:HSE4"/>
    <mergeCell ref="HSF3:HSI4"/>
    <mergeCell ref="HSJ3:HSM4"/>
    <mergeCell ref="HQZ3:HRC4"/>
    <mergeCell ref="HRD3:HRG4"/>
    <mergeCell ref="HRH3:HRK4"/>
    <mergeCell ref="HRL3:HRO4"/>
    <mergeCell ref="HRP3:HRS4"/>
    <mergeCell ref="HTH3:HTK4"/>
    <mergeCell ref="HTL3:HTO4"/>
    <mergeCell ref="HTP3:HTS4"/>
    <mergeCell ref="HTT3:HTW4"/>
    <mergeCell ref="HTX3:HUA4"/>
    <mergeCell ref="HSN3:HSQ4"/>
    <mergeCell ref="HSR3:HSU4"/>
    <mergeCell ref="HSV3:HSY4"/>
    <mergeCell ref="HSZ3:HTC4"/>
    <mergeCell ref="HTD3:HTG4"/>
    <mergeCell ref="HOR3:HOU4"/>
    <mergeCell ref="HOV3:HOY4"/>
    <mergeCell ref="HOZ3:HPC4"/>
    <mergeCell ref="HPD3:HPG4"/>
    <mergeCell ref="HPH3:HPK4"/>
    <mergeCell ref="HNX3:HOA4"/>
    <mergeCell ref="HOB3:HOE4"/>
    <mergeCell ref="HOF3:HOI4"/>
    <mergeCell ref="HOJ3:HOM4"/>
    <mergeCell ref="HON3:HOQ4"/>
    <mergeCell ref="HQF3:HQI4"/>
    <mergeCell ref="HQJ3:HQM4"/>
    <mergeCell ref="HQN3:HQQ4"/>
    <mergeCell ref="HQR3:HQU4"/>
    <mergeCell ref="HQV3:HQY4"/>
    <mergeCell ref="HPL3:HPO4"/>
    <mergeCell ref="HPP3:HPS4"/>
    <mergeCell ref="HPT3:HPW4"/>
    <mergeCell ref="HPX3:HQA4"/>
    <mergeCell ref="HQB3:HQE4"/>
    <mergeCell ref="HLP3:HLS4"/>
    <mergeCell ref="HLT3:HLW4"/>
    <mergeCell ref="HLX3:HMA4"/>
    <mergeCell ref="HMB3:HME4"/>
    <mergeCell ref="HMF3:HMI4"/>
    <mergeCell ref="HKV3:HKY4"/>
    <mergeCell ref="HKZ3:HLC4"/>
    <mergeCell ref="HLD3:HLG4"/>
    <mergeCell ref="HLH3:HLK4"/>
    <mergeCell ref="HLL3:HLO4"/>
    <mergeCell ref="HND3:HNG4"/>
    <mergeCell ref="HNH3:HNK4"/>
    <mergeCell ref="HNL3:HNO4"/>
    <mergeCell ref="HNP3:HNS4"/>
    <mergeCell ref="HNT3:HNW4"/>
    <mergeCell ref="HMJ3:HMM4"/>
    <mergeCell ref="HMN3:HMQ4"/>
    <mergeCell ref="HMR3:HMU4"/>
    <mergeCell ref="HMV3:HMY4"/>
    <mergeCell ref="HMZ3:HNC4"/>
    <mergeCell ref="HIN3:HIQ4"/>
    <mergeCell ref="HIR3:HIU4"/>
    <mergeCell ref="HIV3:HIY4"/>
    <mergeCell ref="HIZ3:HJC4"/>
    <mergeCell ref="HJD3:HJG4"/>
    <mergeCell ref="HHT3:HHW4"/>
    <mergeCell ref="HHX3:HIA4"/>
    <mergeCell ref="HIB3:HIE4"/>
    <mergeCell ref="HIF3:HII4"/>
    <mergeCell ref="HIJ3:HIM4"/>
    <mergeCell ref="HKB3:HKE4"/>
    <mergeCell ref="HKF3:HKI4"/>
    <mergeCell ref="HKJ3:HKM4"/>
    <mergeCell ref="HKN3:HKQ4"/>
    <mergeCell ref="HKR3:HKU4"/>
    <mergeCell ref="HJH3:HJK4"/>
    <mergeCell ref="HJL3:HJO4"/>
    <mergeCell ref="HJP3:HJS4"/>
    <mergeCell ref="HJT3:HJW4"/>
    <mergeCell ref="HJX3:HKA4"/>
    <mergeCell ref="HFL3:HFO4"/>
    <mergeCell ref="HFP3:HFS4"/>
    <mergeCell ref="HFT3:HFW4"/>
    <mergeCell ref="HFX3:HGA4"/>
    <mergeCell ref="HGB3:HGE4"/>
    <mergeCell ref="HER3:HEU4"/>
    <mergeCell ref="HEV3:HEY4"/>
    <mergeCell ref="HEZ3:HFC4"/>
    <mergeCell ref="HFD3:HFG4"/>
    <mergeCell ref="HFH3:HFK4"/>
    <mergeCell ref="HGZ3:HHC4"/>
    <mergeCell ref="HHD3:HHG4"/>
    <mergeCell ref="HHH3:HHK4"/>
    <mergeCell ref="HHL3:HHO4"/>
    <mergeCell ref="HHP3:HHS4"/>
    <mergeCell ref="HGF3:HGI4"/>
    <mergeCell ref="HGJ3:HGM4"/>
    <mergeCell ref="HGN3:HGQ4"/>
    <mergeCell ref="HGR3:HGU4"/>
    <mergeCell ref="HGV3:HGY4"/>
    <mergeCell ref="HCJ3:HCM4"/>
    <mergeCell ref="HCN3:HCQ4"/>
    <mergeCell ref="HCR3:HCU4"/>
    <mergeCell ref="HCV3:HCY4"/>
    <mergeCell ref="HCZ3:HDC4"/>
    <mergeCell ref="HBP3:HBS4"/>
    <mergeCell ref="HBT3:HBW4"/>
    <mergeCell ref="HBX3:HCA4"/>
    <mergeCell ref="HCB3:HCE4"/>
    <mergeCell ref="HCF3:HCI4"/>
    <mergeCell ref="HDX3:HEA4"/>
    <mergeCell ref="HEB3:HEE4"/>
    <mergeCell ref="HEF3:HEI4"/>
    <mergeCell ref="HEJ3:HEM4"/>
    <mergeCell ref="HEN3:HEQ4"/>
    <mergeCell ref="HDD3:HDG4"/>
    <mergeCell ref="HDH3:HDK4"/>
    <mergeCell ref="HDL3:HDO4"/>
    <mergeCell ref="HDP3:HDS4"/>
    <mergeCell ref="HDT3:HDW4"/>
    <mergeCell ref="GZH3:GZK4"/>
    <mergeCell ref="GZL3:GZO4"/>
    <mergeCell ref="GZP3:GZS4"/>
    <mergeCell ref="GZT3:GZW4"/>
    <mergeCell ref="GZX3:HAA4"/>
    <mergeCell ref="GYN3:GYQ4"/>
    <mergeCell ref="GYR3:GYU4"/>
    <mergeCell ref="GYV3:GYY4"/>
    <mergeCell ref="GYZ3:GZC4"/>
    <mergeCell ref="GZD3:GZG4"/>
    <mergeCell ref="HAV3:HAY4"/>
    <mergeCell ref="HAZ3:HBC4"/>
    <mergeCell ref="HBD3:HBG4"/>
    <mergeCell ref="HBH3:HBK4"/>
    <mergeCell ref="HBL3:HBO4"/>
    <mergeCell ref="HAB3:HAE4"/>
    <mergeCell ref="HAF3:HAI4"/>
    <mergeCell ref="HAJ3:HAM4"/>
    <mergeCell ref="HAN3:HAQ4"/>
    <mergeCell ref="HAR3:HAU4"/>
    <mergeCell ref="GWF3:GWI4"/>
    <mergeCell ref="GWJ3:GWM4"/>
    <mergeCell ref="GWN3:GWQ4"/>
    <mergeCell ref="GWR3:GWU4"/>
    <mergeCell ref="GWV3:GWY4"/>
    <mergeCell ref="GVL3:GVO4"/>
    <mergeCell ref="GVP3:GVS4"/>
    <mergeCell ref="GVT3:GVW4"/>
    <mergeCell ref="GVX3:GWA4"/>
    <mergeCell ref="GWB3:GWE4"/>
    <mergeCell ref="GXT3:GXW4"/>
    <mergeCell ref="GXX3:GYA4"/>
    <mergeCell ref="GYB3:GYE4"/>
    <mergeCell ref="GYF3:GYI4"/>
    <mergeCell ref="GYJ3:GYM4"/>
    <mergeCell ref="GWZ3:GXC4"/>
    <mergeCell ref="GXD3:GXG4"/>
    <mergeCell ref="GXH3:GXK4"/>
    <mergeCell ref="GXL3:GXO4"/>
    <mergeCell ref="GXP3:GXS4"/>
    <mergeCell ref="GTD3:GTG4"/>
    <mergeCell ref="GTH3:GTK4"/>
    <mergeCell ref="GTL3:GTO4"/>
    <mergeCell ref="GTP3:GTS4"/>
    <mergeCell ref="GTT3:GTW4"/>
    <mergeCell ref="GSJ3:GSM4"/>
    <mergeCell ref="GSN3:GSQ4"/>
    <mergeCell ref="GSR3:GSU4"/>
    <mergeCell ref="GSV3:GSY4"/>
    <mergeCell ref="GSZ3:GTC4"/>
    <mergeCell ref="GUR3:GUU4"/>
    <mergeCell ref="GUV3:GUY4"/>
    <mergeCell ref="GUZ3:GVC4"/>
    <mergeCell ref="GVD3:GVG4"/>
    <mergeCell ref="GVH3:GVK4"/>
    <mergeCell ref="GTX3:GUA4"/>
    <mergeCell ref="GUB3:GUE4"/>
    <mergeCell ref="GUF3:GUI4"/>
    <mergeCell ref="GUJ3:GUM4"/>
    <mergeCell ref="GUN3:GUQ4"/>
    <mergeCell ref="GQB3:GQE4"/>
    <mergeCell ref="GQF3:GQI4"/>
    <mergeCell ref="GQJ3:GQM4"/>
    <mergeCell ref="GQN3:GQQ4"/>
    <mergeCell ref="GQR3:GQU4"/>
    <mergeCell ref="GPH3:GPK4"/>
    <mergeCell ref="GPL3:GPO4"/>
    <mergeCell ref="GPP3:GPS4"/>
    <mergeCell ref="GPT3:GPW4"/>
    <mergeCell ref="GPX3:GQA4"/>
    <mergeCell ref="GRP3:GRS4"/>
    <mergeCell ref="GRT3:GRW4"/>
    <mergeCell ref="GRX3:GSA4"/>
    <mergeCell ref="GSB3:GSE4"/>
    <mergeCell ref="GSF3:GSI4"/>
    <mergeCell ref="GQV3:GQY4"/>
    <mergeCell ref="GQZ3:GRC4"/>
    <mergeCell ref="GRD3:GRG4"/>
    <mergeCell ref="GRH3:GRK4"/>
    <mergeCell ref="GRL3:GRO4"/>
    <mergeCell ref="GMZ3:GNC4"/>
    <mergeCell ref="GND3:GNG4"/>
    <mergeCell ref="GNH3:GNK4"/>
    <mergeCell ref="GNL3:GNO4"/>
    <mergeCell ref="GNP3:GNS4"/>
    <mergeCell ref="GMF3:GMI4"/>
    <mergeCell ref="GMJ3:GMM4"/>
    <mergeCell ref="GMN3:GMQ4"/>
    <mergeCell ref="GMR3:GMU4"/>
    <mergeCell ref="GMV3:GMY4"/>
    <mergeCell ref="GON3:GOQ4"/>
    <mergeCell ref="GOR3:GOU4"/>
    <mergeCell ref="GOV3:GOY4"/>
    <mergeCell ref="GOZ3:GPC4"/>
    <mergeCell ref="GPD3:GPG4"/>
    <mergeCell ref="GNT3:GNW4"/>
    <mergeCell ref="GNX3:GOA4"/>
    <mergeCell ref="GOB3:GOE4"/>
    <mergeCell ref="GOF3:GOI4"/>
    <mergeCell ref="GOJ3:GOM4"/>
    <mergeCell ref="GJX3:GKA4"/>
    <mergeCell ref="GKB3:GKE4"/>
    <mergeCell ref="GKF3:GKI4"/>
    <mergeCell ref="GKJ3:GKM4"/>
    <mergeCell ref="GKN3:GKQ4"/>
    <mergeCell ref="GJD3:GJG4"/>
    <mergeCell ref="GJH3:GJK4"/>
    <mergeCell ref="GJL3:GJO4"/>
    <mergeCell ref="GJP3:GJS4"/>
    <mergeCell ref="GJT3:GJW4"/>
    <mergeCell ref="GLL3:GLO4"/>
    <mergeCell ref="GLP3:GLS4"/>
    <mergeCell ref="GLT3:GLW4"/>
    <mergeCell ref="GLX3:GMA4"/>
    <mergeCell ref="GMB3:GME4"/>
    <mergeCell ref="GKR3:GKU4"/>
    <mergeCell ref="GKV3:GKY4"/>
    <mergeCell ref="GKZ3:GLC4"/>
    <mergeCell ref="GLD3:GLG4"/>
    <mergeCell ref="GLH3:GLK4"/>
    <mergeCell ref="GGV3:GGY4"/>
    <mergeCell ref="GGZ3:GHC4"/>
    <mergeCell ref="GHD3:GHG4"/>
    <mergeCell ref="GHH3:GHK4"/>
    <mergeCell ref="GHL3:GHO4"/>
    <mergeCell ref="GGB3:GGE4"/>
    <mergeCell ref="GGF3:GGI4"/>
    <mergeCell ref="GGJ3:GGM4"/>
    <mergeCell ref="GGN3:GGQ4"/>
    <mergeCell ref="GGR3:GGU4"/>
    <mergeCell ref="GIJ3:GIM4"/>
    <mergeCell ref="GIN3:GIQ4"/>
    <mergeCell ref="GIR3:GIU4"/>
    <mergeCell ref="GIV3:GIY4"/>
    <mergeCell ref="GIZ3:GJC4"/>
    <mergeCell ref="GHP3:GHS4"/>
    <mergeCell ref="GHT3:GHW4"/>
    <mergeCell ref="GHX3:GIA4"/>
    <mergeCell ref="GIB3:GIE4"/>
    <mergeCell ref="GIF3:GII4"/>
    <mergeCell ref="GDT3:GDW4"/>
    <mergeCell ref="GDX3:GEA4"/>
    <mergeCell ref="GEB3:GEE4"/>
    <mergeCell ref="GEF3:GEI4"/>
    <mergeCell ref="GEJ3:GEM4"/>
    <mergeCell ref="GCZ3:GDC4"/>
    <mergeCell ref="GDD3:GDG4"/>
    <mergeCell ref="GDH3:GDK4"/>
    <mergeCell ref="GDL3:GDO4"/>
    <mergeCell ref="GDP3:GDS4"/>
    <mergeCell ref="GFH3:GFK4"/>
    <mergeCell ref="GFL3:GFO4"/>
    <mergeCell ref="GFP3:GFS4"/>
    <mergeCell ref="GFT3:GFW4"/>
    <mergeCell ref="GFX3:GGA4"/>
    <mergeCell ref="GEN3:GEQ4"/>
    <mergeCell ref="GER3:GEU4"/>
    <mergeCell ref="GEV3:GEY4"/>
    <mergeCell ref="GEZ3:GFC4"/>
    <mergeCell ref="GFD3:GFG4"/>
    <mergeCell ref="GAR3:GAU4"/>
    <mergeCell ref="GAV3:GAY4"/>
    <mergeCell ref="GAZ3:GBC4"/>
    <mergeCell ref="GBD3:GBG4"/>
    <mergeCell ref="GBH3:GBK4"/>
    <mergeCell ref="FZX3:GAA4"/>
    <mergeCell ref="GAB3:GAE4"/>
    <mergeCell ref="GAF3:GAI4"/>
    <mergeCell ref="GAJ3:GAM4"/>
    <mergeCell ref="GAN3:GAQ4"/>
    <mergeCell ref="GCF3:GCI4"/>
    <mergeCell ref="GCJ3:GCM4"/>
    <mergeCell ref="GCN3:GCQ4"/>
    <mergeCell ref="GCR3:GCU4"/>
    <mergeCell ref="GCV3:GCY4"/>
    <mergeCell ref="GBL3:GBO4"/>
    <mergeCell ref="GBP3:GBS4"/>
    <mergeCell ref="GBT3:GBW4"/>
    <mergeCell ref="GBX3:GCA4"/>
    <mergeCell ref="GCB3:GCE4"/>
    <mergeCell ref="FXP3:FXS4"/>
    <mergeCell ref="FXT3:FXW4"/>
    <mergeCell ref="FXX3:FYA4"/>
    <mergeCell ref="FYB3:FYE4"/>
    <mergeCell ref="FYF3:FYI4"/>
    <mergeCell ref="FWV3:FWY4"/>
    <mergeCell ref="FWZ3:FXC4"/>
    <mergeCell ref="FXD3:FXG4"/>
    <mergeCell ref="FXH3:FXK4"/>
    <mergeCell ref="FXL3:FXO4"/>
    <mergeCell ref="FZD3:FZG4"/>
    <mergeCell ref="FZH3:FZK4"/>
    <mergeCell ref="FZL3:FZO4"/>
    <mergeCell ref="FZP3:FZS4"/>
    <mergeCell ref="FZT3:FZW4"/>
    <mergeCell ref="FYJ3:FYM4"/>
    <mergeCell ref="FYN3:FYQ4"/>
    <mergeCell ref="FYR3:FYU4"/>
    <mergeCell ref="FYV3:FYY4"/>
    <mergeCell ref="FYZ3:FZC4"/>
    <mergeCell ref="FUN3:FUQ4"/>
    <mergeCell ref="FUR3:FUU4"/>
    <mergeCell ref="FUV3:FUY4"/>
    <mergeCell ref="FUZ3:FVC4"/>
    <mergeCell ref="FVD3:FVG4"/>
    <mergeCell ref="FTT3:FTW4"/>
    <mergeCell ref="FTX3:FUA4"/>
    <mergeCell ref="FUB3:FUE4"/>
    <mergeCell ref="FUF3:FUI4"/>
    <mergeCell ref="FUJ3:FUM4"/>
    <mergeCell ref="FWB3:FWE4"/>
    <mergeCell ref="FWF3:FWI4"/>
    <mergeCell ref="FWJ3:FWM4"/>
    <mergeCell ref="FWN3:FWQ4"/>
    <mergeCell ref="FWR3:FWU4"/>
    <mergeCell ref="FVH3:FVK4"/>
    <mergeCell ref="FVL3:FVO4"/>
    <mergeCell ref="FVP3:FVS4"/>
    <mergeCell ref="FVT3:FVW4"/>
    <mergeCell ref="FVX3:FWA4"/>
    <mergeCell ref="FRL3:FRO4"/>
    <mergeCell ref="FRP3:FRS4"/>
    <mergeCell ref="FRT3:FRW4"/>
    <mergeCell ref="FRX3:FSA4"/>
    <mergeCell ref="FSB3:FSE4"/>
    <mergeCell ref="FQR3:FQU4"/>
    <mergeCell ref="FQV3:FQY4"/>
    <mergeCell ref="FQZ3:FRC4"/>
    <mergeCell ref="FRD3:FRG4"/>
    <mergeCell ref="FRH3:FRK4"/>
    <mergeCell ref="FSZ3:FTC4"/>
    <mergeCell ref="FTD3:FTG4"/>
    <mergeCell ref="FTH3:FTK4"/>
    <mergeCell ref="FTL3:FTO4"/>
    <mergeCell ref="FTP3:FTS4"/>
    <mergeCell ref="FSF3:FSI4"/>
    <mergeCell ref="FSJ3:FSM4"/>
    <mergeCell ref="FSN3:FSQ4"/>
    <mergeCell ref="FSR3:FSU4"/>
    <mergeCell ref="FSV3:FSY4"/>
    <mergeCell ref="FOJ3:FOM4"/>
    <mergeCell ref="FON3:FOQ4"/>
    <mergeCell ref="FOR3:FOU4"/>
    <mergeCell ref="FOV3:FOY4"/>
    <mergeCell ref="FOZ3:FPC4"/>
    <mergeCell ref="FNP3:FNS4"/>
    <mergeCell ref="FNT3:FNW4"/>
    <mergeCell ref="FNX3:FOA4"/>
    <mergeCell ref="FOB3:FOE4"/>
    <mergeCell ref="FOF3:FOI4"/>
    <mergeCell ref="FPX3:FQA4"/>
    <mergeCell ref="FQB3:FQE4"/>
    <mergeCell ref="FQF3:FQI4"/>
    <mergeCell ref="FQJ3:FQM4"/>
    <mergeCell ref="FQN3:FQQ4"/>
    <mergeCell ref="FPD3:FPG4"/>
    <mergeCell ref="FPH3:FPK4"/>
    <mergeCell ref="FPL3:FPO4"/>
    <mergeCell ref="FPP3:FPS4"/>
    <mergeCell ref="FPT3:FPW4"/>
    <mergeCell ref="FLH3:FLK4"/>
    <mergeCell ref="FLL3:FLO4"/>
    <mergeCell ref="FLP3:FLS4"/>
    <mergeCell ref="FLT3:FLW4"/>
    <mergeCell ref="FLX3:FMA4"/>
    <mergeCell ref="FKN3:FKQ4"/>
    <mergeCell ref="FKR3:FKU4"/>
    <mergeCell ref="FKV3:FKY4"/>
    <mergeCell ref="FKZ3:FLC4"/>
    <mergeCell ref="FLD3:FLG4"/>
    <mergeCell ref="FMV3:FMY4"/>
    <mergeCell ref="FMZ3:FNC4"/>
    <mergeCell ref="FND3:FNG4"/>
    <mergeCell ref="FNH3:FNK4"/>
    <mergeCell ref="FNL3:FNO4"/>
    <mergeCell ref="FMB3:FME4"/>
    <mergeCell ref="FMF3:FMI4"/>
    <mergeCell ref="FMJ3:FMM4"/>
    <mergeCell ref="FMN3:FMQ4"/>
    <mergeCell ref="FMR3:FMU4"/>
    <mergeCell ref="FIF3:FII4"/>
    <mergeCell ref="FIJ3:FIM4"/>
    <mergeCell ref="FIN3:FIQ4"/>
    <mergeCell ref="FIR3:FIU4"/>
    <mergeCell ref="FIV3:FIY4"/>
    <mergeCell ref="FHL3:FHO4"/>
    <mergeCell ref="FHP3:FHS4"/>
    <mergeCell ref="FHT3:FHW4"/>
    <mergeCell ref="FHX3:FIA4"/>
    <mergeCell ref="FIB3:FIE4"/>
    <mergeCell ref="FJT3:FJW4"/>
    <mergeCell ref="FJX3:FKA4"/>
    <mergeCell ref="FKB3:FKE4"/>
    <mergeCell ref="FKF3:FKI4"/>
    <mergeCell ref="FKJ3:FKM4"/>
    <mergeCell ref="FIZ3:FJC4"/>
    <mergeCell ref="FJD3:FJG4"/>
    <mergeCell ref="FJH3:FJK4"/>
    <mergeCell ref="FJL3:FJO4"/>
    <mergeCell ref="FJP3:FJS4"/>
    <mergeCell ref="FFD3:FFG4"/>
    <mergeCell ref="FFH3:FFK4"/>
    <mergeCell ref="FFL3:FFO4"/>
    <mergeCell ref="FFP3:FFS4"/>
    <mergeCell ref="FFT3:FFW4"/>
    <mergeCell ref="FEJ3:FEM4"/>
    <mergeCell ref="FEN3:FEQ4"/>
    <mergeCell ref="FER3:FEU4"/>
    <mergeCell ref="FEV3:FEY4"/>
    <mergeCell ref="FEZ3:FFC4"/>
    <mergeCell ref="FGR3:FGU4"/>
    <mergeCell ref="FGV3:FGY4"/>
    <mergeCell ref="FGZ3:FHC4"/>
    <mergeCell ref="FHD3:FHG4"/>
    <mergeCell ref="FHH3:FHK4"/>
    <mergeCell ref="FFX3:FGA4"/>
    <mergeCell ref="FGB3:FGE4"/>
    <mergeCell ref="FGF3:FGI4"/>
    <mergeCell ref="FGJ3:FGM4"/>
    <mergeCell ref="FGN3:FGQ4"/>
    <mergeCell ref="FCB3:FCE4"/>
    <mergeCell ref="FCF3:FCI4"/>
    <mergeCell ref="FCJ3:FCM4"/>
    <mergeCell ref="FCN3:FCQ4"/>
    <mergeCell ref="FCR3:FCU4"/>
    <mergeCell ref="FBH3:FBK4"/>
    <mergeCell ref="FBL3:FBO4"/>
    <mergeCell ref="FBP3:FBS4"/>
    <mergeCell ref="FBT3:FBW4"/>
    <mergeCell ref="FBX3:FCA4"/>
    <mergeCell ref="FDP3:FDS4"/>
    <mergeCell ref="FDT3:FDW4"/>
    <mergeCell ref="FDX3:FEA4"/>
    <mergeCell ref="FEB3:FEE4"/>
    <mergeCell ref="FEF3:FEI4"/>
    <mergeCell ref="FCV3:FCY4"/>
    <mergeCell ref="FCZ3:FDC4"/>
    <mergeCell ref="FDD3:FDG4"/>
    <mergeCell ref="FDH3:FDK4"/>
    <mergeCell ref="FDL3:FDO4"/>
    <mergeCell ref="EYZ3:EZC4"/>
    <mergeCell ref="EZD3:EZG4"/>
    <mergeCell ref="EZH3:EZK4"/>
    <mergeCell ref="EZL3:EZO4"/>
    <mergeCell ref="EZP3:EZS4"/>
    <mergeCell ref="EYF3:EYI4"/>
    <mergeCell ref="EYJ3:EYM4"/>
    <mergeCell ref="EYN3:EYQ4"/>
    <mergeCell ref="EYR3:EYU4"/>
    <mergeCell ref="EYV3:EYY4"/>
    <mergeCell ref="FAN3:FAQ4"/>
    <mergeCell ref="FAR3:FAU4"/>
    <mergeCell ref="FAV3:FAY4"/>
    <mergeCell ref="FAZ3:FBC4"/>
    <mergeCell ref="FBD3:FBG4"/>
    <mergeCell ref="EZT3:EZW4"/>
    <mergeCell ref="EZX3:FAA4"/>
    <mergeCell ref="FAB3:FAE4"/>
    <mergeCell ref="FAF3:FAI4"/>
    <mergeCell ref="FAJ3:FAM4"/>
    <mergeCell ref="EVX3:EWA4"/>
    <mergeCell ref="EWB3:EWE4"/>
    <mergeCell ref="EWF3:EWI4"/>
    <mergeCell ref="EWJ3:EWM4"/>
    <mergeCell ref="EWN3:EWQ4"/>
    <mergeCell ref="EVD3:EVG4"/>
    <mergeCell ref="EVH3:EVK4"/>
    <mergeCell ref="EVL3:EVO4"/>
    <mergeCell ref="EVP3:EVS4"/>
    <mergeCell ref="EVT3:EVW4"/>
    <mergeCell ref="EXL3:EXO4"/>
    <mergeCell ref="EXP3:EXS4"/>
    <mergeCell ref="EXT3:EXW4"/>
    <mergeCell ref="EXX3:EYA4"/>
    <mergeCell ref="EYB3:EYE4"/>
    <mergeCell ref="EWR3:EWU4"/>
    <mergeCell ref="EWV3:EWY4"/>
    <mergeCell ref="EWZ3:EXC4"/>
    <mergeCell ref="EXD3:EXG4"/>
    <mergeCell ref="EXH3:EXK4"/>
    <mergeCell ref="ESV3:ESY4"/>
    <mergeCell ref="ESZ3:ETC4"/>
    <mergeCell ref="ETD3:ETG4"/>
    <mergeCell ref="ETH3:ETK4"/>
    <mergeCell ref="ETL3:ETO4"/>
    <mergeCell ref="ESB3:ESE4"/>
    <mergeCell ref="ESF3:ESI4"/>
    <mergeCell ref="ESJ3:ESM4"/>
    <mergeCell ref="ESN3:ESQ4"/>
    <mergeCell ref="ESR3:ESU4"/>
    <mergeCell ref="EUJ3:EUM4"/>
    <mergeCell ref="EUN3:EUQ4"/>
    <mergeCell ref="EUR3:EUU4"/>
    <mergeCell ref="EUV3:EUY4"/>
    <mergeCell ref="EUZ3:EVC4"/>
    <mergeCell ref="ETP3:ETS4"/>
    <mergeCell ref="ETT3:ETW4"/>
    <mergeCell ref="ETX3:EUA4"/>
    <mergeCell ref="EUB3:EUE4"/>
    <mergeCell ref="EUF3:EUI4"/>
    <mergeCell ref="EPT3:EPW4"/>
    <mergeCell ref="EPX3:EQA4"/>
    <mergeCell ref="EQB3:EQE4"/>
    <mergeCell ref="EQF3:EQI4"/>
    <mergeCell ref="EQJ3:EQM4"/>
    <mergeCell ref="EOZ3:EPC4"/>
    <mergeCell ref="EPD3:EPG4"/>
    <mergeCell ref="EPH3:EPK4"/>
    <mergeCell ref="EPL3:EPO4"/>
    <mergeCell ref="EPP3:EPS4"/>
    <mergeCell ref="ERH3:ERK4"/>
    <mergeCell ref="ERL3:ERO4"/>
    <mergeCell ref="ERP3:ERS4"/>
    <mergeCell ref="ERT3:ERW4"/>
    <mergeCell ref="ERX3:ESA4"/>
    <mergeCell ref="EQN3:EQQ4"/>
    <mergeCell ref="EQR3:EQU4"/>
    <mergeCell ref="EQV3:EQY4"/>
    <mergeCell ref="EQZ3:ERC4"/>
    <mergeCell ref="ERD3:ERG4"/>
    <mergeCell ref="EMR3:EMU4"/>
    <mergeCell ref="EMV3:EMY4"/>
    <mergeCell ref="EMZ3:ENC4"/>
    <mergeCell ref="END3:ENG4"/>
    <mergeCell ref="ENH3:ENK4"/>
    <mergeCell ref="ELX3:EMA4"/>
    <mergeCell ref="EMB3:EME4"/>
    <mergeCell ref="EMF3:EMI4"/>
    <mergeCell ref="EMJ3:EMM4"/>
    <mergeCell ref="EMN3:EMQ4"/>
    <mergeCell ref="EOF3:EOI4"/>
    <mergeCell ref="EOJ3:EOM4"/>
    <mergeCell ref="EON3:EOQ4"/>
    <mergeCell ref="EOR3:EOU4"/>
    <mergeCell ref="EOV3:EOY4"/>
    <mergeCell ref="ENL3:ENO4"/>
    <mergeCell ref="ENP3:ENS4"/>
    <mergeCell ref="ENT3:ENW4"/>
    <mergeCell ref="ENX3:EOA4"/>
    <mergeCell ref="EOB3:EOE4"/>
    <mergeCell ref="EJP3:EJS4"/>
    <mergeCell ref="EJT3:EJW4"/>
    <mergeCell ref="EJX3:EKA4"/>
    <mergeCell ref="EKB3:EKE4"/>
    <mergeCell ref="EKF3:EKI4"/>
    <mergeCell ref="EIV3:EIY4"/>
    <mergeCell ref="EIZ3:EJC4"/>
    <mergeCell ref="EJD3:EJG4"/>
    <mergeCell ref="EJH3:EJK4"/>
    <mergeCell ref="EJL3:EJO4"/>
    <mergeCell ref="ELD3:ELG4"/>
    <mergeCell ref="ELH3:ELK4"/>
    <mergeCell ref="ELL3:ELO4"/>
    <mergeCell ref="ELP3:ELS4"/>
    <mergeCell ref="ELT3:ELW4"/>
    <mergeCell ref="EKJ3:EKM4"/>
    <mergeCell ref="EKN3:EKQ4"/>
    <mergeCell ref="EKR3:EKU4"/>
    <mergeCell ref="EKV3:EKY4"/>
    <mergeCell ref="EKZ3:ELC4"/>
    <mergeCell ref="EGN3:EGQ4"/>
    <mergeCell ref="EGR3:EGU4"/>
    <mergeCell ref="EGV3:EGY4"/>
    <mergeCell ref="EGZ3:EHC4"/>
    <mergeCell ref="EHD3:EHG4"/>
    <mergeCell ref="EFT3:EFW4"/>
    <mergeCell ref="EFX3:EGA4"/>
    <mergeCell ref="EGB3:EGE4"/>
    <mergeCell ref="EGF3:EGI4"/>
    <mergeCell ref="EGJ3:EGM4"/>
    <mergeCell ref="EIB3:EIE4"/>
    <mergeCell ref="EIF3:EII4"/>
    <mergeCell ref="EIJ3:EIM4"/>
    <mergeCell ref="EIN3:EIQ4"/>
    <mergeCell ref="EIR3:EIU4"/>
    <mergeCell ref="EHH3:EHK4"/>
    <mergeCell ref="EHL3:EHO4"/>
    <mergeCell ref="EHP3:EHS4"/>
    <mergeCell ref="EHT3:EHW4"/>
    <mergeCell ref="EHX3:EIA4"/>
    <mergeCell ref="EDL3:EDO4"/>
    <mergeCell ref="EDP3:EDS4"/>
    <mergeCell ref="EDT3:EDW4"/>
    <mergeCell ref="EDX3:EEA4"/>
    <mergeCell ref="EEB3:EEE4"/>
    <mergeCell ref="ECR3:ECU4"/>
    <mergeCell ref="ECV3:ECY4"/>
    <mergeCell ref="ECZ3:EDC4"/>
    <mergeCell ref="EDD3:EDG4"/>
    <mergeCell ref="EDH3:EDK4"/>
    <mergeCell ref="EEZ3:EFC4"/>
    <mergeCell ref="EFD3:EFG4"/>
    <mergeCell ref="EFH3:EFK4"/>
    <mergeCell ref="EFL3:EFO4"/>
    <mergeCell ref="EFP3:EFS4"/>
    <mergeCell ref="EEF3:EEI4"/>
    <mergeCell ref="EEJ3:EEM4"/>
    <mergeCell ref="EEN3:EEQ4"/>
    <mergeCell ref="EER3:EEU4"/>
    <mergeCell ref="EEV3:EEY4"/>
    <mergeCell ref="EAJ3:EAM4"/>
    <mergeCell ref="EAN3:EAQ4"/>
    <mergeCell ref="EAR3:EAU4"/>
    <mergeCell ref="EAV3:EAY4"/>
    <mergeCell ref="EAZ3:EBC4"/>
    <mergeCell ref="DZP3:DZS4"/>
    <mergeCell ref="DZT3:DZW4"/>
    <mergeCell ref="DZX3:EAA4"/>
    <mergeCell ref="EAB3:EAE4"/>
    <mergeCell ref="EAF3:EAI4"/>
    <mergeCell ref="EBX3:ECA4"/>
    <mergeCell ref="ECB3:ECE4"/>
    <mergeCell ref="ECF3:ECI4"/>
    <mergeCell ref="ECJ3:ECM4"/>
    <mergeCell ref="ECN3:ECQ4"/>
    <mergeCell ref="EBD3:EBG4"/>
    <mergeCell ref="EBH3:EBK4"/>
    <mergeCell ref="EBL3:EBO4"/>
    <mergeCell ref="EBP3:EBS4"/>
    <mergeCell ref="EBT3:EBW4"/>
    <mergeCell ref="DXH3:DXK4"/>
    <mergeCell ref="DXL3:DXO4"/>
    <mergeCell ref="DXP3:DXS4"/>
    <mergeCell ref="DXT3:DXW4"/>
    <mergeCell ref="DXX3:DYA4"/>
    <mergeCell ref="DWN3:DWQ4"/>
    <mergeCell ref="DWR3:DWU4"/>
    <mergeCell ref="DWV3:DWY4"/>
    <mergeCell ref="DWZ3:DXC4"/>
    <mergeCell ref="DXD3:DXG4"/>
    <mergeCell ref="DYV3:DYY4"/>
    <mergeCell ref="DYZ3:DZC4"/>
    <mergeCell ref="DZD3:DZG4"/>
    <mergeCell ref="DZH3:DZK4"/>
    <mergeCell ref="DZL3:DZO4"/>
    <mergeCell ref="DYB3:DYE4"/>
    <mergeCell ref="DYF3:DYI4"/>
    <mergeCell ref="DYJ3:DYM4"/>
    <mergeCell ref="DYN3:DYQ4"/>
    <mergeCell ref="DYR3:DYU4"/>
    <mergeCell ref="DUF3:DUI4"/>
    <mergeCell ref="DUJ3:DUM4"/>
    <mergeCell ref="DUN3:DUQ4"/>
    <mergeCell ref="DUR3:DUU4"/>
    <mergeCell ref="DUV3:DUY4"/>
    <mergeCell ref="DTL3:DTO4"/>
    <mergeCell ref="DTP3:DTS4"/>
    <mergeCell ref="DTT3:DTW4"/>
    <mergeCell ref="DTX3:DUA4"/>
    <mergeCell ref="DUB3:DUE4"/>
    <mergeCell ref="DVT3:DVW4"/>
    <mergeCell ref="DVX3:DWA4"/>
    <mergeCell ref="DWB3:DWE4"/>
    <mergeCell ref="DWF3:DWI4"/>
    <mergeCell ref="DWJ3:DWM4"/>
    <mergeCell ref="DUZ3:DVC4"/>
    <mergeCell ref="DVD3:DVG4"/>
    <mergeCell ref="DVH3:DVK4"/>
    <mergeCell ref="DVL3:DVO4"/>
    <mergeCell ref="DVP3:DVS4"/>
    <mergeCell ref="DRD3:DRG4"/>
    <mergeCell ref="DRH3:DRK4"/>
    <mergeCell ref="DRL3:DRO4"/>
    <mergeCell ref="DRP3:DRS4"/>
    <mergeCell ref="DRT3:DRW4"/>
    <mergeCell ref="DQJ3:DQM4"/>
    <mergeCell ref="DQN3:DQQ4"/>
    <mergeCell ref="DQR3:DQU4"/>
    <mergeCell ref="DQV3:DQY4"/>
    <mergeCell ref="DQZ3:DRC4"/>
    <mergeCell ref="DSR3:DSU4"/>
    <mergeCell ref="DSV3:DSY4"/>
    <mergeCell ref="DSZ3:DTC4"/>
    <mergeCell ref="DTD3:DTG4"/>
    <mergeCell ref="DTH3:DTK4"/>
    <mergeCell ref="DRX3:DSA4"/>
    <mergeCell ref="DSB3:DSE4"/>
    <mergeCell ref="DSF3:DSI4"/>
    <mergeCell ref="DSJ3:DSM4"/>
    <mergeCell ref="DSN3:DSQ4"/>
    <mergeCell ref="DOB3:DOE4"/>
    <mergeCell ref="DOF3:DOI4"/>
    <mergeCell ref="DOJ3:DOM4"/>
    <mergeCell ref="DON3:DOQ4"/>
    <mergeCell ref="DOR3:DOU4"/>
    <mergeCell ref="DNH3:DNK4"/>
    <mergeCell ref="DNL3:DNO4"/>
    <mergeCell ref="DNP3:DNS4"/>
    <mergeCell ref="DNT3:DNW4"/>
    <mergeCell ref="DNX3:DOA4"/>
    <mergeCell ref="DPP3:DPS4"/>
    <mergeCell ref="DPT3:DPW4"/>
    <mergeCell ref="DPX3:DQA4"/>
    <mergeCell ref="DQB3:DQE4"/>
    <mergeCell ref="DQF3:DQI4"/>
    <mergeCell ref="DOV3:DOY4"/>
    <mergeCell ref="DOZ3:DPC4"/>
    <mergeCell ref="DPD3:DPG4"/>
    <mergeCell ref="DPH3:DPK4"/>
    <mergeCell ref="DPL3:DPO4"/>
    <mergeCell ref="DKZ3:DLC4"/>
    <mergeCell ref="DLD3:DLG4"/>
    <mergeCell ref="DLH3:DLK4"/>
    <mergeCell ref="DLL3:DLO4"/>
    <mergeCell ref="DLP3:DLS4"/>
    <mergeCell ref="DKF3:DKI4"/>
    <mergeCell ref="DKJ3:DKM4"/>
    <mergeCell ref="DKN3:DKQ4"/>
    <mergeCell ref="DKR3:DKU4"/>
    <mergeCell ref="DKV3:DKY4"/>
    <mergeCell ref="DMN3:DMQ4"/>
    <mergeCell ref="DMR3:DMU4"/>
    <mergeCell ref="DMV3:DMY4"/>
    <mergeCell ref="DMZ3:DNC4"/>
    <mergeCell ref="DND3:DNG4"/>
    <mergeCell ref="DLT3:DLW4"/>
    <mergeCell ref="DLX3:DMA4"/>
    <mergeCell ref="DMB3:DME4"/>
    <mergeCell ref="DMF3:DMI4"/>
    <mergeCell ref="DMJ3:DMM4"/>
    <mergeCell ref="DHX3:DIA4"/>
    <mergeCell ref="DIB3:DIE4"/>
    <mergeCell ref="DIF3:DII4"/>
    <mergeCell ref="DIJ3:DIM4"/>
    <mergeCell ref="DIN3:DIQ4"/>
    <mergeCell ref="DHD3:DHG4"/>
    <mergeCell ref="DHH3:DHK4"/>
    <mergeCell ref="DHL3:DHO4"/>
    <mergeCell ref="DHP3:DHS4"/>
    <mergeCell ref="DHT3:DHW4"/>
    <mergeCell ref="DJL3:DJO4"/>
    <mergeCell ref="DJP3:DJS4"/>
    <mergeCell ref="DJT3:DJW4"/>
    <mergeCell ref="DJX3:DKA4"/>
    <mergeCell ref="DKB3:DKE4"/>
    <mergeCell ref="DIR3:DIU4"/>
    <mergeCell ref="DIV3:DIY4"/>
    <mergeCell ref="DIZ3:DJC4"/>
    <mergeCell ref="DJD3:DJG4"/>
    <mergeCell ref="DJH3:DJK4"/>
    <mergeCell ref="DEV3:DEY4"/>
    <mergeCell ref="DEZ3:DFC4"/>
    <mergeCell ref="DFD3:DFG4"/>
    <mergeCell ref="DFH3:DFK4"/>
    <mergeCell ref="DFL3:DFO4"/>
    <mergeCell ref="DEB3:DEE4"/>
    <mergeCell ref="DEF3:DEI4"/>
    <mergeCell ref="DEJ3:DEM4"/>
    <mergeCell ref="DEN3:DEQ4"/>
    <mergeCell ref="DER3:DEU4"/>
    <mergeCell ref="DGJ3:DGM4"/>
    <mergeCell ref="DGN3:DGQ4"/>
    <mergeCell ref="DGR3:DGU4"/>
    <mergeCell ref="DGV3:DGY4"/>
    <mergeCell ref="DGZ3:DHC4"/>
    <mergeCell ref="DFP3:DFS4"/>
    <mergeCell ref="DFT3:DFW4"/>
    <mergeCell ref="DFX3:DGA4"/>
    <mergeCell ref="DGB3:DGE4"/>
    <mergeCell ref="DGF3:DGI4"/>
    <mergeCell ref="DBT3:DBW4"/>
    <mergeCell ref="DBX3:DCA4"/>
    <mergeCell ref="DCB3:DCE4"/>
    <mergeCell ref="DCF3:DCI4"/>
    <mergeCell ref="DCJ3:DCM4"/>
    <mergeCell ref="DAZ3:DBC4"/>
    <mergeCell ref="DBD3:DBG4"/>
    <mergeCell ref="DBH3:DBK4"/>
    <mergeCell ref="DBL3:DBO4"/>
    <mergeCell ref="DBP3:DBS4"/>
    <mergeCell ref="DDH3:DDK4"/>
    <mergeCell ref="DDL3:DDO4"/>
    <mergeCell ref="DDP3:DDS4"/>
    <mergeCell ref="DDT3:DDW4"/>
    <mergeCell ref="DDX3:DEA4"/>
    <mergeCell ref="DCN3:DCQ4"/>
    <mergeCell ref="DCR3:DCU4"/>
    <mergeCell ref="DCV3:DCY4"/>
    <mergeCell ref="DCZ3:DDC4"/>
    <mergeCell ref="DDD3:DDG4"/>
    <mergeCell ref="CYR3:CYU4"/>
    <mergeCell ref="CYV3:CYY4"/>
    <mergeCell ref="CYZ3:CZC4"/>
    <mergeCell ref="CZD3:CZG4"/>
    <mergeCell ref="CZH3:CZK4"/>
    <mergeCell ref="CXX3:CYA4"/>
    <mergeCell ref="CYB3:CYE4"/>
    <mergeCell ref="CYF3:CYI4"/>
    <mergeCell ref="CYJ3:CYM4"/>
    <mergeCell ref="CYN3:CYQ4"/>
    <mergeCell ref="DAF3:DAI4"/>
    <mergeCell ref="DAJ3:DAM4"/>
    <mergeCell ref="DAN3:DAQ4"/>
    <mergeCell ref="DAR3:DAU4"/>
    <mergeCell ref="DAV3:DAY4"/>
    <mergeCell ref="CZL3:CZO4"/>
    <mergeCell ref="CZP3:CZS4"/>
    <mergeCell ref="CZT3:CZW4"/>
    <mergeCell ref="CZX3:DAA4"/>
    <mergeCell ref="DAB3:DAE4"/>
    <mergeCell ref="CVP3:CVS4"/>
    <mergeCell ref="CVT3:CVW4"/>
    <mergeCell ref="CVX3:CWA4"/>
    <mergeCell ref="CWB3:CWE4"/>
    <mergeCell ref="CWF3:CWI4"/>
    <mergeCell ref="CUV3:CUY4"/>
    <mergeCell ref="CUZ3:CVC4"/>
    <mergeCell ref="CVD3:CVG4"/>
    <mergeCell ref="CVH3:CVK4"/>
    <mergeCell ref="CVL3:CVO4"/>
    <mergeCell ref="CXD3:CXG4"/>
    <mergeCell ref="CXH3:CXK4"/>
    <mergeCell ref="CXL3:CXO4"/>
    <mergeCell ref="CXP3:CXS4"/>
    <mergeCell ref="CXT3:CXW4"/>
    <mergeCell ref="CWJ3:CWM4"/>
    <mergeCell ref="CWN3:CWQ4"/>
    <mergeCell ref="CWR3:CWU4"/>
    <mergeCell ref="CWV3:CWY4"/>
    <mergeCell ref="CWZ3:CXC4"/>
    <mergeCell ref="CSN3:CSQ4"/>
    <mergeCell ref="CSR3:CSU4"/>
    <mergeCell ref="CSV3:CSY4"/>
    <mergeCell ref="CSZ3:CTC4"/>
    <mergeCell ref="CTD3:CTG4"/>
    <mergeCell ref="CRT3:CRW4"/>
    <mergeCell ref="CRX3:CSA4"/>
    <mergeCell ref="CSB3:CSE4"/>
    <mergeCell ref="CSF3:CSI4"/>
    <mergeCell ref="CSJ3:CSM4"/>
    <mergeCell ref="CUB3:CUE4"/>
    <mergeCell ref="CUF3:CUI4"/>
    <mergeCell ref="CUJ3:CUM4"/>
    <mergeCell ref="CUN3:CUQ4"/>
    <mergeCell ref="CUR3:CUU4"/>
    <mergeCell ref="CTH3:CTK4"/>
    <mergeCell ref="CTL3:CTO4"/>
    <mergeCell ref="CTP3:CTS4"/>
    <mergeCell ref="CTT3:CTW4"/>
    <mergeCell ref="CTX3:CUA4"/>
    <mergeCell ref="CPL3:CPO4"/>
    <mergeCell ref="CPP3:CPS4"/>
    <mergeCell ref="CPT3:CPW4"/>
    <mergeCell ref="CPX3:CQA4"/>
    <mergeCell ref="CQB3:CQE4"/>
    <mergeCell ref="COR3:COU4"/>
    <mergeCell ref="COV3:COY4"/>
    <mergeCell ref="COZ3:CPC4"/>
    <mergeCell ref="CPD3:CPG4"/>
    <mergeCell ref="CPH3:CPK4"/>
    <mergeCell ref="CQZ3:CRC4"/>
    <mergeCell ref="CRD3:CRG4"/>
    <mergeCell ref="CRH3:CRK4"/>
    <mergeCell ref="CRL3:CRO4"/>
    <mergeCell ref="CRP3:CRS4"/>
    <mergeCell ref="CQF3:CQI4"/>
    <mergeCell ref="CQJ3:CQM4"/>
    <mergeCell ref="CQN3:CQQ4"/>
    <mergeCell ref="CQR3:CQU4"/>
    <mergeCell ref="CQV3:CQY4"/>
    <mergeCell ref="CMJ3:CMM4"/>
    <mergeCell ref="CMN3:CMQ4"/>
    <mergeCell ref="CMR3:CMU4"/>
    <mergeCell ref="CMV3:CMY4"/>
    <mergeCell ref="CMZ3:CNC4"/>
    <mergeCell ref="CLP3:CLS4"/>
    <mergeCell ref="CLT3:CLW4"/>
    <mergeCell ref="CLX3:CMA4"/>
    <mergeCell ref="CMB3:CME4"/>
    <mergeCell ref="CMF3:CMI4"/>
    <mergeCell ref="CNX3:COA4"/>
    <mergeCell ref="COB3:COE4"/>
    <mergeCell ref="COF3:COI4"/>
    <mergeCell ref="COJ3:COM4"/>
    <mergeCell ref="CON3:COQ4"/>
    <mergeCell ref="CND3:CNG4"/>
    <mergeCell ref="CNH3:CNK4"/>
    <mergeCell ref="CNL3:CNO4"/>
    <mergeCell ref="CNP3:CNS4"/>
    <mergeCell ref="CNT3:CNW4"/>
    <mergeCell ref="CJH3:CJK4"/>
    <mergeCell ref="CJL3:CJO4"/>
    <mergeCell ref="CJP3:CJS4"/>
    <mergeCell ref="CJT3:CJW4"/>
    <mergeCell ref="CJX3:CKA4"/>
    <mergeCell ref="CIN3:CIQ4"/>
    <mergeCell ref="CIR3:CIU4"/>
    <mergeCell ref="CIV3:CIY4"/>
    <mergeCell ref="CIZ3:CJC4"/>
    <mergeCell ref="CJD3:CJG4"/>
    <mergeCell ref="CKV3:CKY4"/>
    <mergeCell ref="CKZ3:CLC4"/>
    <mergeCell ref="CLD3:CLG4"/>
    <mergeCell ref="CLH3:CLK4"/>
    <mergeCell ref="CLL3:CLO4"/>
    <mergeCell ref="CKB3:CKE4"/>
    <mergeCell ref="CKF3:CKI4"/>
    <mergeCell ref="CKJ3:CKM4"/>
    <mergeCell ref="CKN3:CKQ4"/>
    <mergeCell ref="CKR3:CKU4"/>
    <mergeCell ref="CGF3:CGI4"/>
    <mergeCell ref="CGJ3:CGM4"/>
    <mergeCell ref="CGN3:CGQ4"/>
    <mergeCell ref="CGR3:CGU4"/>
    <mergeCell ref="CGV3:CGY4"/>
    <mergeCell ref="CFL3:CFO4"/>
    <mergeCell ref="CFP3:CFS4"/>
    <mergeCell ref="CFT3:CFW4"/>
    <mergeCell ref="CFX3:CGA4"/>
    <mergeCell ref="CGB3:CGE4"/>
    <mergeCell ref="CHT3:CHW4"/>
    <mergeCell ref="CHX3:CIA4"/>
    <mergeCell ref="CIB3:CIE4"/>
    <mergeCell ref="CIF3:CII4"/>
    <mergeCell ref="CIJ3:CIM4"/>
    <mergeCell ref="CGZ3:CHC4"/>
    <mergeCell ref="CHD3:CHG4"/>
    <mergeCell ref="CHH3:CHK4"/>
    <mergeCell ref="CHL3:CHO4"/>
    <mergeCell ref="CHP3:CHS4"/>
    <mergeCell ref="CDD3:CDG4"/>
    <mergeCell ref="CDH3:CDK4"/>
    <mergeCell ref="CDL3:CDO4"/>
    <mergeCell ref="CDP3:CDS4"/>
    <mergeCell ref="CDT3:CDW4"/>
    <mergeCell ref="CCJ3:CCM4"/>
    <mergeCell ref="CCN3:CCQ4"/>
    <mergeCell ref="CCR3:CCU4"/>
    <mergeCell ref="CCV3:CCY4"/>
    <mergeCell ref="CCZ3:CDC4"/>
    <mergeCell ref="CER3:CEU4"/>
    <mergeCell ref="CEV3:CEY4"/>
    <mergeCell ref="CEZ3:CFC4"/>
    <mergeCell ref="CFD3:CFG4"/>
    <mergeCell ref="CFH3:CFK4"/>
    <mergeCell ref="CDX3:CEA4"/>
    <mergeCell ref="CEB3:CEE4"/>
    <mergeCell ref="CEF3:CEI4"/>
    <mergeCell ref="CEJ3:CEM4"/>
    <mergeCell ref="CEN3:CEQ4"/>
    <mergeCell ref="CAB3:CAE4"/>
    <mergeCell ref="CAF3:CAI4"/>
    <mergeCell ref="CAJ3:CAM4"/>
    <mergeCell ref="CAN3:CAQ4"/>
    <mergeCell ref="CAR3:CAU4"/>
    <mergeCell ref="BZH3:BZK4"/>
    <mergeCell ref="BZL3:BZO4"/>
    <mergeCell ref="BZP3:BZS4"/>
    <mergeCell ref="BZT3:BZW4"/>
    <mergeCell ref="BZX3:CAA4"/>
    <mergeCell ref="CBP3:CBS4"/>
    <mergeCell ref="CBT3:CBW4"/>
    <mergeCell ref="CBX3:CCA4"/>
    <mergeCell ref="CCB3:CCE4"/>
    <mergeCell ref="CCF3:CCI4"/>
    <mergeCell ref="CAV3:CAY4"/>
    <mergeCell ref="CAZ3:CBC4"/>
    <mergeCell ref="CBD3:CBG4"/>
    <mergeCell ref="CBH3:CBK4"/>
    <mergeCell ref="CBL3:CBO4"/>
    <mergeCell ref="BWZ3:BXC4"/>
    <mergeCell ref="BXD3:BXG4"/>
    <mergeCell ref="BXH3:BXK4"/>
    <mergeCell ref="BXL3:BXO4"/>
    <mergeCell ref="BXP3:BXS4"/>
    <mergeCell ref="BWF3:BWI4"/>
    <mergeCell ref="BWJ3:BWM4"/>
    <mergeCell ref="BWN3:BWQ4"/>
    <mergeCell ref="BWR3:BWU4"/>
    <mergeCell ref="BWV3:BWY4"/>
    <mergeCell ref="BYN3:BYQ4"/>
    <mergeCell ref="BYR3:BYU4"/>
    <mergeCell ref="BYV3:BYY4"/>
    <mergeCell ref="BYZ3:BZC4"/>
    <mergeCell ref="BZD3:BZG4"/>
    <mergeCell ref="BXT3:BXW4"/>
    <mergeCell ref="BXX3:BYA4"/>
    <mergeCell ref="BYB3:BYE4"/>
    <mergeCell ref="BYF3:BYI4"/>
    <mergeCell ref="BYJ3:BYM4"/>
    <mergeCell ref="BTX3:BUA4"/>
    <mergeCell ref="BUB3:BUE4"/>
    <mergeCell ref="BUF3:BUI4"/>
    <mergeCell ref="BUJ3:BUM4"/>
    <mergeCell ref="BUN3:BUQ4"/>
    <mergeCell ref="BTD3:BTG4"/>
    <mergeCell ref="BTH3:BTK4"/>
    <mergeCell ref="BTL3:BTO4"/>
    <mergeCell ref="BTP3:BTS4"/>
    <mergeCell ref="BTT3:BTW4"/>
    <mergeCell ref="BVL3:BVO4"/>
    <mergeCell ref="BVP3:BVS4"/>
    <mergeCell ref="BVT3:BVW4"/>
    <mergeCell ref="BVX3:BWA4"/>
    <mergeCell ref="BWB3:BWE4"/>
    <mergeCell ref="BUR3:BUU4"/>
    <mergeCell ref="BUV3:BUY4"/>
    <mergeCell ref="BUZ3:BVC4"/>
    <mergeCell ref="BVD3:BVG4"/>
    <mergeCell ref="BVH3:BVK4"/>
    <mergeCell ref="BQV3:BQY4"/>
    <mergeCell ref="BQZ3:BRC4"/>
    <mergeCell ref="BRD3:BRG4"/>
    <mergeCell ref="BRH3:BRK4"/>
    <mergeCell ref="BRL3:BRO4"/>
    <mergeCell ref="BQB3:BQE4"/>
    <mergeCell ref="BQF3:BQI4"/>
    <mergeCell ref="BQJ3:BQM4"/>
    <mergeCell ref="BQN3:BQQ4"/>
    <mergeCell ref="BQR3:BQU4"/>
    <mergeCell ref="BSJ3:BSM4"/>
    <mergeCell ref="BSN3:BSQ4"/>
    <mergeCell ref="BSR3:BSU4"/>
    <mergeCell ref="BSV3:BSY4"/>
    <mergeCell ref="BSZ3:BTC4"/>
    <mergeCell ref="BRP3:BRS4"/>
    <mergeCell ref="BRT3:BRW4"/>
    <mergeCell ref="BRX3:BSA4"/>
    <mergeCell ref="BSB3:BSE4"/>
    <mergeCell ref="BSF3:BSI4"/>
    <mergeCell ref="BNT3:BNW4"/>
    <mergeCell ref="BNX3:BOA4"/>
    <mergeCell ref="BOB3:BOE4"/>
    <mergeCell ref="BOF3:BOI4"/>
    <mergeCell ref="BOJ3:BOM4"/>
    <mergeCell ref="BMZ3:BNC4"/>
    <mergeCell ref="BND3:BNG4"/>
    <mergeCell ref="BNH3:BNK4"/>
    <mergeCell ref="BNL3:BNO4"/>
    <mergeCell ref="BNP3:BNS4"/>
    <mergeCell ref="BPH3:BPK4"/>
    <mergeCell ref="BPL3:BPO4"/>
    <mergeCell ref="BPP3:BPS4"/>
    <mergeCell ref="BPT3:BPW4"/>
    <mergeCell ref="BPX3:BQA4"/>
    <mergeCell ref="BON3:BOQ4"/>
    <mergeCell ref="BOR3:BOU4"/>
    <mergeCell ref="BOV3:BOY4"/>
    <mergeCell ref="BOZ3:BPC4"/>
    <mergeCell ref="BPD3:BPG4"/>
    <mergeCell ref="BKR3:BKU4"/>
    <mergeCell ref="BKV3:BKY4"/>
    <mergeCell ref="BKZ3:BLC4"/>
    <mergeCell ref="BLD3:BLG4"/>
    <mergeCell ref="BLH3:BLK4"/>
    <mergeCell ref="BJX3:BKA4"/>
    <mergeCell ref="BKB3:BKE4"/>
    <mergeCell ref="BKF3:BKI4"/>
    <mergeCell ref="BKJ3:BKM4"/>
    <mergeCell ref="BKN3:BKQ4"/>
    <mergeCell ref="BMF3:BMI4"/>
    <mergeCell ref="BMJ3:BMM4"/>
    <mergeCell ref="BMN3:BMQ4"/>
    <mergeCell ref="BMR3:BMU4"/>
    <mergeCell ref="BMV3:BMY4"/>
    <mergeCell ref="BLL3:BLO4"/>
    <mergeCell ref="BLP3:BLS4"/>
    <mergeCell ref="BLT3:BLW4"/>
    <mergeCell ref="BLX3:BMA4"/>
    <mergeCell ref="BMB3:BME4"/>
    <mergeCell ref="BHP3:BHS4"/>
    <mergeCell ref="BHT3:BHW4"/>
    <mergeCell ref="BHX3:BIA4"/>
    <mergeCell ref="BIB3:BIE4"/>
    <mergeCell ref="BIF3:BII4"/>
    <mergeCell ref="BGV3:BGY4"/>
    <mergeCell ref="BGZ3:BHC4"/>
    <mergeCell ref="BHD3:BHG4"/>
    <mergeCell ref="BHH3:BHK4"/>
    <mergeCell ref="BHL3:BHO4"/>
    <mergeCell ref="BJD3:BJG4"/>
    <mergeCell ref="BJH3:BJK4"/>
    <mergeCell ref="BJL3:BJO4"/>
    <mergeCell ref="BJP3:BJS4"/>
    <mergeCell ref="BJT3:BJW4"/>
    <mergeCell ref="BIJ3:BIM4"/>
    <mergeCell ref="BIN3:BIQ4"/>
    <mergeCell ref="BIR3:BIU4"/>
    <mergeCell ref="BIV3:BIY4"/>
    <mergeCell ref="BIZ3:BJC4"/>
    <mergeCell ref="BEN3:BEQ4"/>
    <mergeCell ref="BER3:BEU4"/>
    <mergeCell ref="BEV3:BEY4"/>
    <mergeCell ref="BEZ3:BFC4"/>
    <mergeCell ref="BFD3:BFG4"/>
    <mergeCell ref="BDT3:BDW4"/>
    <mergeCell ref="BDX3:BEA4"/>
    <mergeCell ref="BEB3:BEE4"/>
    <mergeCell ref="BEF3:BEI4"/>
    <mergeCell ref="BEJ3:BEM4"/>
    <mergeCell ref="BGB3:BGE4"/>
    <mergeCell ref="BGF3:BGI4"/>
    <mergeCell ref="BGJ3:BGM4"/>
    <mergeCell ref="BGN3:BGQ4"/>
    <mergeCell ref="BGR3:BGU4"/>
    <mergeCell ref="BFH3:BFK4"/>
    <mergeCell ref="BFL3:BFO4"/>
    <mergeCell ref="BFP3:BFS4"/>
    <mergeCell ref="BFT3:BFW4"/>
    <mergeCell ref="BFX3:BGA4"/>
    <mergeCell ref="BBL3:BBO4"/>
    <mergeCell ref="BBP3:BBS4"/>
    <mergeCell ref="BBT3:BBW4"/>
    <mergeCell ref="BBX3:BCA4"/>
    <mergeCell ref="BCB3:BCE4"/>
    <mergeCell ref="BAR3:BAU4"/>
    <mergeCell ref="BAV3:BAY4"/>
    <mergeCell ref="BAZ3:BBC4"/>
    <mergeCell ref="BBD3:BBG4"/>
    <mergeCell ref="BBH3:BBK4"/>
    <mergeCell ref="BCZ3:BDC4"/>
    <mergeCell ref="BDD3:BDG4"/>
    <mergeCell ref="BDH3:BDK4"/>
    <mergeCell ref="BDL3:BDO4"/>
    <mergeCell ref="BDP3:BDS4"/>
    <mergeCell ref="BCF3:BCI4"/>
    <mergeCell ref="BCJ3:BCM4"/>
    <mergeCell ref="BCN3:BCQ4"/>
    <mergeCell ref="BCR3:BCU4"/>
    <mergeCell ref="BCV3:BCY4"/>
    <mergeCell ref="AYJ3:AYM4"/>
    <mergeCell ref="AYN3:AYQ4"/>
    <mergeCell ref="AYR3:AYU4"/>
    <mergeCell ref="AYV3:AYY4"/>
    <mergeCell ref="AYZ3:AZC4"/>
    <mergeCell ref="AXP3:AXS4"/>
    <mergeCell ref="AXT3:AXW4"/>
    <mergeCell ref="AXX3:AYA4"/>
    <mergeCell ref="AYB3:AYE4"/>
    <mergeCell ref="AYF3:AYI4"/>
    <mergeCell ref="AZX3:BAA4"/>
    <mergeCell ref="BAB3:BAE4"/>
    <mergeCell ref="BAF3:BAI4"/>
    <mergeCell ref="BAJ3:BAM4"/>
    <mergeCell ref="BAN3:BAQ4"/>
    <mergeCell ref="AZD3:AZG4"/>
    <mergeCell ref="AZH3:AZK4"/>
    <mergeCell ref="AZL3:AZO4"/>
    <mergeCell ref="AZP3:AZS4"/>
    <mergeCell ref="AZT3:AZW4"/>
    <mergeCell ref="AVH3:AVK4"/>
    <mergeCell ref="AVL3:AVO4"/>
    <mergeCell ref="AVP3:AVS4"/>
    <mergeCell ref="AVT3:AVW4"/>
    <mergeCell ref="AVX3:AWA4"/>
    <mergeCell ref="AUN3:AUQ4"/>
    <mergeCell ref="AUR3:AUU4"/>
    <mergeCell ref="AUV3:AUY4"/>
    <mergeCell ref="AUZ3:AVC4"/>
    <mergeCell ref="AVD3:AVG4"/>
    <mergeCell ref="AWV3:AWY4"/>
    <mergeCell ref="AWZ3:AXC4"/>
    <mergeCell ref="AXD3:AXG4"/>
    <mergeCell ref="AXH3:AXK4"/>
    <mergeCell ref="AXL3:AXO4"/>
    <mergeCell ref="AWB3:AWE4"/>
    <mergeCell ref="AWF3:AWI4"/>
    <mergeCell ref="AWJ3:AWM4"/>
    <mergeCell ref="AWN3:AWQ4"/>
    <mergeCell ref="AWR3:AWU4"/>
    <mergeCell ref="ASF3:ASI4"/>
    <mergeCell ref="ASJ3:ASM4"/>
    <mergeCell ref="ASN3:ASQ4"/>
    <mergeCell ref="ASR3:ASU4"/>
    <mergeCell ref="ASV3:ASY4"/>
    <mergeCell ref="ARL3:ARO4"/>
    <mergeCell ref="ARP3:ARS4"/>
    <mergeCell ref="ART3:ARW4"/>
    <mergeCell ref="ARX3:ASA4"/>
    <mergeCell ref="ASB3:ASE4"/>
    <mergeCell ref="ATT3:ATW4"/>
    <mergeCell ref="ATX3:AUA4"/>
    <mergeCell ref="AUB3:AUE4"/>
    <mergeCell ref="AUF3:AUI4"/>
    <mergeCell ref="AUJ3:AUM4"/>
    <mergeCell ref="ASZ3:ATC4"/>
    <mergeCell ref="ATD3:ATG4"/>
    <mergeCell ref="ATH3:ATK4"/>
    <mergeCell ref="ATL3:ATO4"/>
    <mergeCell ref="ATP3:ATS4"/>
    <mergeCell ref="APD3:APG4"/>
    <mergeCell ref="APH3:APK4"/>
    <mergeCell ref="APL3:APO4"/>
    <mergeCell ref="APP3:APS4"/>
    <mergeCell ref="APT3:APW4"/>
    <mergeCell ref="AOJ3:AOM4"/>
    <mergeCell ref="AON3:AOQ4"/>
    <mergeCell ref="AOR3:AOU4"/>
    <mergeCell ref="AOV3:AOY4"/>
    <mergeCell ref="AOZ3:APC4"/>
    <mergeCell ref="AQR3:AQU4"/>
    <mergeCell ref="AQV3:AQY4"/>
    <mergeCell ref="AQZ3:ARC4"/>
    <mergeCell ref="ARD3:ARG4"/>
    <mergeCell ref="ARH3:ARK4"/>
    <mergeCell ref="APX3:AQA4"/>
    <mergeCell ref="AQB3:AQE4"/>
    <mergeCell ref="AQF3:AQI4"/>
    <mergeCell ref="AQJ3:AQM4"/>
    <mergeCell ref="AQN3:AQQ4"/>
    <mergeCell ref="AMB3:AME4"/>
    <mergeCell ref="AMF3:AMI4"/>
    <mergeCell ref="AMJ3:AMM4"/>
    <mergeCell ref="AMN3:AMQ4"/>
    <mergeCell ref="AMR3:AMU4"/>
    <mergeCell ref="ALH3:ALK4"/>
    <mergeCell ref="ALL3:ALO4"/>
    <mergeCell ref="ALP3:ALS4"/>
    <mergeCell ref="ALT3:ALW4"/>
    <mergeCell ref="ALX3:AMA4"/>
    <mergeCell ref="ANP3:ANS4"/>
    <mergeCell ref="ANT3:ANW4"/>
    <mergeCell ref="ANX3:AOA4"/>
    <mergeCell ref="AOB3:AOE4"/>
    <mergeCell ref="AOF3:AOI4"/>
    <mergeCell ref="AMV3:AMY4"/>
    <mergeCell ref="AMZ3:ANC4"/>
    <mergeCell ref="AND3:ANG4"/>
    <mergeCell ref="ANH3:ANK4"/>
    <mergeCell ref="ANL3:ANO4"/>
    <mergeCell ref="AIZ3:AJC4"/>
    <mergeCell ref="AJD3:AJG4"/>
    <mergeCell ref="AJH3:AJK4"/>
    <mergeCell ref="AJL3:AJO4"/>
    <mergeCell ref="AJP3:AJS4"/>
    <mergeCell ref="AIF3:AII4"/>
    <mergeCell ref="AIJ3:AIM4"/>
    <mergeCell ref="AIN3:AIQ4"/>
    <mergeCell ref="AIR3:AIU4"/>
    <mergeCell ref="AIV3:AIY4"/>
    <mergeCell ref="AKN3:AKQ4"/>
    <mergeCell ref="AKR3:AKU4"/>
    <mergeCell ref="AKV3:AKY4"/>
    <mergeCell ref="AKZ3:ALC4"/>
    <mergeCell ref="ALD3:ALG4"/>
    <mergeCell ref="AJT3:AJW4"/>
    <mergeCell ref="AJX3:AKA4"/>
    <mergeCell ref="AKB3:AKE4"/>
    <mergeCell ref="AKF3:AKI4"/>
    <mergeCell ref="AKJ3:AKM4"/>
    <mergeCell ref="AFX3:AGA4"/>
    <mergeCell ref="AGB3:AGE4"/>
    <mergeCell ref="AGF3:AGI4"/>
    <mergeCell ref="AGJ3:AGM4"/>
    <mergeCell ref="AGN3:AGQ4"/>
    <mergeCell ref="AFD3:AFG4"/>
    <mergeCell ref="AFH3:AFK4"/>
    <mergeCell ref="AFL3:AFO4"/>
    <mergeCell ref="AFP3:AFS4"/>
    <mergeCell ref="AFT3:AFW4"/>
    <mergeCell ref="AHL3:AHO4"/>
    <mergeCell ref="AHP3:AHS4"/>
    <mergeCell ref="AHT3:AHW4"/>
    <mergeCell ref="AHX3:AIA4"/>
    <mergeCell ref="AIB3:AIE4"/>
    <mergeCell ref="AGR3:AGU4"/>
    <mergeCell ref="AGV3:AGY4"/>
    <mergeCell ref="AGZ3:AHC4"/>
    <mergeCell ref="AHD3:AHG4"/>
    <mergeCell ref="AHH3:AHK4"/>
    <mergeCell ref="ACV3:ACY4"/>
    <mergeCell ref="ACZ3:ADC4"/>
    <mergeCell ref="ADD3:ADG4"/>
    <mergeCell ref="ADH3:ADK4"/>
    <mergeCell ref="ADL3:ADO4"/>
    <mergeCell ref="ACB3:ACE4"/>
    <mergeCell ref="ACF3:ACI4"/>
    <mergeCell ref="ACJ3:ACM4"/>
    <mergeCell ref="ACN3:ACQ4"/>
    <mergeCell ref="ACR3:ACU4"/>
    <mergeCell ref="AEJ3:AEM4"/>
    <mergeCell ref="AEN3:AEQ4"/>
    <mergeCell ref="AER3:AEU4"/>
    <mergeCell ref="AEV3:AEY4"/>
    <mergeCell ref="AEZ3:AFC4"/>
    <mergeCell ref="ADP3:ADS4"/>
    <mergeCell ref="ADT3:ADW4"/>
    <mergeCell ref="ADX3:AEA4"/>
    <mergeCell ref="AEB3:AEE4"/>
    <mergeCell ref="AEF3:AEI4"/>
    <mergeCell ref="ZT3:ZW4"/>
    <mergeCell ref="ZX3:AAA4"/>
    <mergeCell ref="AAB3:AAE4"/>
    <mergeCell ref="AAF3:AAI4"/>
    <mergeCell ref="AAJ3:AAM4"/>
    <mergeCell ref="YZ3:ZC4"/>
    <mergeCell ref="ZD3:ZG4"/>
    <mergeCell ref="ZH3:ZK4"/>
    <mergeCell ref="ZL3:ZO4"/>
    <mergeCell ref="ZP3:ZS4"/>
    <mergeCell ref="ABH3:ABK4"/>
    <mergeCell ref="ABL3:ABO4"/>
    <mergeCell ref="ABP3:ABS4"/>
    <mergeCell ref="ABT3:ABW4"/>
    <mergeCell ref="ABX3:ACA4"/>
    <mergeCell ref="AAN3:AAQ4"/>
    <mergeCell ref="AAR3:AAU4"/>
    <mergeCell ref="AAV3:AAY4"/>
    <mergeCell ref="AAZ3:ABC4"/>
    <mergeCell ref="ABD3:ABG4"/>
    <mergeCell ref="WR3:WU4"/>
    <mergeCell ref="WV3:WY4"/>
    <mergeCell ref="WZ3:XC4"/>
    <mergeCell ref="XD3:XG4"/>
    <mergeCell ref="XH3:XK4"/>
    <mergeCell ref="VX3:WA4"/>
    <mergeCell ref="WB3:WE4"/>
    <mergeCell ref="WF3:WI4"/>
    <mergeCell ref="WJ3:WM4"/>
    <mergeCell ref="WN3:WQ4"/>
    <mergeCell ref="YF3:YI4"/>
    <mergeCell ref="YJ3:YM4"/>
    <mergeCell ref="YN3:YQ4"/>
    <mergeCell ref="YR3:YU4"/>
    <mergeCell ref="YV3:YY4"/>
    <mergeCell ref="XL3:XO4"/>
    <mergeCell ref="XP3:XS4"/>
    <mergeCell ref="XT3:XW4"/>
    <mergeCell ref="XX3:YA4"/>
    <mergeCell ref="YB3:YE4"/>
    <mergeCell ref="TP3:TS4"/>
    <mergeCell ref="TT3:TW4"/>
    <mergeCell ref="TX3:UA4"/>
    <mergeCell ref="UB3:UE4"/>
    <mergeCell ref="UF3:UI4"/>
    <mergeCell ref="SV3:SY4"/>
    <mergeCell ref="SZ3:TC4"/>
    <mergeCell ref="TD3:TG4"/>
    <mergeCell ref="TH3:TK4"/>
    <mergeCell ref="TL3:TO4"/>
    <mergeCell ref="VD3:VG4"/>
    <mergeCell ref="VH3:VK4"/>
    <mergeCell ref="VL3:VO4"/>
    <mergeCell ref="VP3:VS4"/>
    <mergeCell ref="VT3:VW4"/>
    <mergeCell ref="UJ3:UM4"/>
    <mergeCell ref="UN3:UQ4"/>
    <mergeCell ref="UR3:UU4"/>
    <mergeCell ref="UV3:UY4"/>
    <mergeCell ref="UZ3:VC4"/>
    <mergeCell ref="QN3:QQ4"/>
    <mergeCell ref="QR3:QU4"/>
    <mergeCell ref="QV3:QY4"/>
    <mergeCell ref="QZ3:RC4"/>
    <mergeCell ref="RD3:RG4"/>
    <mergeCell ref="PT3:PW4"/>
    <mergeCell ref="PX3:QA4"/>
    <mergeCell ref="QB3:QE4"/>
    <mergeCell ref="QF3:QI4"/>
    <mergeCell ref="QJ3:QM4"/>
    <mergeCell ref="SB3:SE4"/>
    <mergeCell ref="SF3:SI4"/>
    <mergeCell ref="SJ3:SM4"/>
    <mergeCell ref="SN3:SQ4"/>
    <mergeCell ref="SR3:SU4"/>
    <mergeCell ref="RH3:RK4"/>
    <mergeCell ref="RL3:RO4"/>
    <mergeCell ref="RP3:RS4"/>
    <mergeCell ref="RT3:RW4"/>
    <mergeCell ref="RX3:SA4"/>
    <mergeCell ref="NL3:NO4"/>
    <mergeCell ref="NP3:NS4"/>
    <mergeCell ref="NT3:NW4"/>
    <mergeCell ref="NX3:OA4"/>
    <mergeCell ref="OB3:OE4"/>
    <mergeCell ref="MR3:MU4"/>
    <mergeCell ref="MV3:MY4"/>
    <mergeCell ref="MZ3:NC4"/>
    <mergeCell ref="ND3:NG4"/>
    <mergeCell ref="NH3:NK4"/>
    <mergeCell ref="OZ3:PC4"/>
    <mergeCell ref="PD3:PG4"/>
    <mergeCell ref="PH3:PK4"/>
    <mergeCell ref="PL3:PO4"/>
    <mergeCell ref="PP3:PS4"/>
    <mergeCell ref="OF3:OI4"/>
    <mergeCell ref="OJ3:OM4"/>
    <mergeCell ref="ON3:OQ4"/>
    <mergeCell ref="OR3:OU4"/>
    <mergeCell ref="OV3:OY4"/>
    <mergeCell ref="KJ3:KM4"/>
    <mergeCell ref="KN3:KQ4"/>
    <mergeCell ref="KR3:KU4"/>
    <mergeCell ref="KV3:KY4"/>
    <mergeCell ref="KZ3:LC4"/>
    <mergeCell ref="JP3:JS4"/>
    <mergeCell ref="JT3:JW4"/>
    <mergeCell ref="JX3:KA4"/>
    <mergeCell ref="KB3:KE4"/>
    <mergeCell ref="KF3:KI4"/>
    <mergeCell ref="LX3:MA4"/>
    <mergeCell ref="MB3:ME4"/>
    <mergeCell ref="MF3:MI4"/>
    <mergeCell ref="MJ3:MM4"/>
    <mergeCell ref="MN3:MQ4"/>
    <mergeCell ref="LD3:LG4"/>
    <mergeCell ref="LH3:LK4"/>
    <mergeCell ref="LL3:LO4"/>
    <mergeCell ref="LP3:LS4"/>
    <mergeCell ref="LT3:LW4"/>
    <mergeCell ref="HH3:HK4"/>
    <mergeCell ref="HL3:HO4"/>
    <mergeCell ref="HP3:HS4"/>
    <mergeCell ref="HT3:HW4"/>
    <mergeCell ref="HX3:IA4"/>
    <mergeCell ref="GN3:GQ4"/>
    <mergeCell ref="GR3:GU4"/>
    <mergeCell ref="GV3:GY4"/>
    <mergeCell ref="GZ3:HC4"/>
    <mergeCell ref="HD3:HG4"/>
    <mergeCell ref="IV3:IY4"/>
    <mergeCell ref="IZ3:JC4"/>
    <mergeCell ref="JD3:JG4"/>
    <mergeCell ref="JH3:JK4"/>
    <mergeCell ref="JL3:JO4"/>
    <mergeCell ref="IB3:IE4"/>
    <mergeCell ref="IF3:II4"/>
    <mergeCell ref="IJ3:IM4"/>
    <mergeCell ref="IN3:IQ4"/>
    <mergeCell ref="IR3:IU4"/>
    <mergeCell ref="EF3:EI4"/>
    <mergeCell ref="EJ3:EM4"/>
    <mergeCell ref="EN3:EQ4"/>
    <mergeCell ref="ER3:EU4"/>
    <mergeCell ref="EV3:EY4"/>
    <mergeCell ref="DL3:DO4"/>
    <mergeCell ref="DP3:DS4"/>
    <mergeCell ref="DT3:DW4"/>
    <mergeCell ref="DX3:EA4"/>
    <mergeCell ref="EB3:EE4"/>
    <mergeCell ref="FT3:FW4"/>
    <mergeCell ref="FX3:GA4"/>
    <mergeCell ref="GB3:GE4"/>
    <mergeCell ref="GF3:GI4"/>
    <mergeCell ref="GJ3:GM4"/>
    <mergeCell ref="EZ3:FC4"/>
    <mergeCell ref="FD3:FG4"/>
    <mergeCell ref="FH3:FK4"/>
    <mergeCell ref="FL3:FO4"/>
    <mergeCell ref="FP3:FS4"/>
    <mergeCell ref="BD3:BG4"/>
    <mergeCell ref="BH3:BK4"/>
    <mergeCell ref="BL3:BO4"/>
    <mergeCell ref="BP3:BS4"/>
    <mergeCell ref="BT3:BW4"/>
    <mergeCell ref="AJ3:AM4"/>
    <mergeCell ref="AN3:AQ4"/>
    <mergeCell ref="AR3:AU4"/>
    <mergeCell ref="AV3:AY4"/>
    <mergeCell ref="AZ3:BC4"/>
    <mergeCell ref="CR3:CU4"/>
    <mergeCell ref="CV3:CY4"/>
    <mergeCell ref="CZ3:DC4"/>
    <mergeCell ref="DD3:DG4"/>
    <mergeCell ref="DH3:DK4"/>
    <mergeCell ref="BX3:CA4"/>
    <mergeCell ref="CB3:CE4"/>
    <mergeCell ref="CF3:CI4"/>
    <mergeCell ref="CJ3:CM4"/>
    <mergeCell ref="CN3:CQ4"/>
    <mergeCell ref="P3:S4"/>
    <mergeCell ref="T3:W4"/>
    <mergeCell ref="X3:AA4"/>
    <mergeCell ref="AB3:AE4"/>
    <mergeCell ref="AF3:AI4"/>
    <mergeCell ref="A1:I2"/>
    <mergeCell ref="L3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Cifuentes Osorio</dc:creator>
  <cp:lastModifiedBy>Alejandro Cifuentes Osorio</cp:lastModifiedBy>
  <dcterms:created xsi:type="dcterms:W3CDTF">2023-09-08T15:56:50Z</dcterms:created>
  <dcterms:modified xsi:type="dcterms:W3CDTF">2023-09-08T15:56:58Z</dcterms:modified>
</cp:coreProperties>
</file>